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图书采购清单\"/>
    </mc:Choice>
  </mc:AlternateContent>
  <bookViews>
    <workbookView xWindow="0" yWindow="0" windowWidth="22365" windowHeight="9450"/>
  </bookViews>
  <sheets>
    <sheet name="回告" sheetId="3" r:id="rId1"/>
  </sheets>
  <definedNames>
    <definedName name="_xlnm._FilterDatabase" localSheetId="0" hidden="1">回告!$A$1:$I$108</definedName>
  </definedNames>
  <calcPr calcId="162913"/>
</workbook>
</file>

<file path=xl/calcChain.xml><?xml version="1.0" encoding="utf-8"?>
<calcChain xmlns="http://schemas.openxmlformats.org/spreadsheetml/2006/main">
  <c r="H109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2" i="3"/>
  <c r="G109" i="3" l="1"/>
  <c r="F109" i="3"/>
</calcChain>
</file>

<file path=xl/sharedStrings.xml><?xml version="1.0" encoding="utf-8"?>
<sst xmlns="http://schemas.openxmlformats.org/spreadsheetml/2006/main" count="494" uniqueCount="326">
  <si>
    <t>书号</t>
  </si>
  <si>
    <t>书名</t>
  </si>
  <si>
    <t>出版社</t>
  </si>
  <si>
    <t>单价</t>
  </si>
  <si>
    <t>作者</t>
  </si>
  <si>
    <t>出版日期</t>
  </si>
  <si>
    <t>《质子重离子放射治疗靶区勾画与治疗计划实践指南(肿瘤放射治疗学实践指南丛书)》</t>
  </si>
  <si>
    <t>上海科学技术出版社</t>
  </si>
  <si>
    <t>Nancy Y. Lee，陆嘉德等</t>
  </si>
  <si>
    <t>山东科学技术出版社</t>
  </si>
  <si>
    <t>刘树伟</t>
  </si>
  <si>
    <t>中医肿瘤临床与基础研究汇编</t>
  </si>
  <si>
    <t>中国医药科技出版社</t>
  </si>
  <si>
    <t>中国中医科学院肿瘤研究所</t>
  </si>
  <si>
    <t>2010年10月01日</t>
  </si>
  <si>
    <t>常见恶性肿瘤：中医药基础与临床的转化</t>
  </si>
  <si>
    <t>上海交通大学出版社</t>
  </si>
  <si>
    <t>徐振晔</t>
  </si>
  <si>
    <t>2020年06月</t>
  </si>
  <si>
    <t>中国针灸学（第5版）</t>
  </si>
  <si>
    <t>人民卫生出版社</t>
  </si>
  <si>
    <t>程莘农</t>
  </si>
  <si>
    <t>2019年2月第5版</t>
  </si>
  <si>
    <t>中医临床必读丛书（典藏版）——医宗金鉴（上册）</t>
  </si>
  <si>
    <t>清·吴谦等,郑金生</t>
  </si>
  <si>
    <t>2017-07-20</t>
  </si>
  <si>
    <t>中医临床必读丛书（典藏版）——医宗金鉴（中册）</t>
  </si>
  <si>
    <t>中医临床必读丛书（典藏版）——医宗金鉴（下册）</t>
  </si>
  <si>
    <t>重廣補校《黃帝內經素問》</t>
  </si>
  <si>
    <t>徐文兵</t>
  </si>
  <si>
    <t xml:space="preserve">2019-12-19 </t>
  </si>
  <si>
    <t>磁共振成像技术指南（第2版)</t>
  </si>
  <si>
    <t>中国协和医科大学出版社</t>
  </si>
  <si>
    <t>杨正汉、冯逢、郑卓肇、王霄英</t>
  </si>
  <si>
    <t>2023年05月</t>
  </si>
  <si>
    <t>心血管病CT诊断学（第3版）</t>
  </si>
  <si>
    <t>戴汝平,支爱华</t>
  </si>
  <si>
    <t>2022.10.27</t>
  </si>
  <si>
    <t>心脏CT和MRI实用教程</t>
  </si>
  <si>
    <t>天津科技翻译出版有限公司</t>
  </si>
  <si>
    <t>[韩国]李泰焕</t>
  </si>
  <si>
    <t>2019.12.01</t>
  </si>
  <si>
    <t>放射学非官方指南100例胸部X线片实践</t>
  </si>
  <si>
    <t>中国科学技术出版社</t>
  </si>
  <si>
    <t>胡荣剑</t>
  </si>
  <si>
    <t xml:space="preserve">2019年05月 </t>
  </si>
  <si>
    <t>人卫3D人体解剖图谱</t>
  </si>
  <si>
    <t>王凡</t>
  </si>
  <si>
    <t>2019-12-1</t>
  </si>
  <si>
    <t>骨与软组织肿瘤及肿瘤样病变诊断学  原书第2版</t>
  </si>
  <si>
    <t>科学出版社</t>
  </si>
  <si>
    <t>黎志宏，涂超</t>
  </si>
  <si>
    <t>2020年08月</t>
  </si>
  <si>
    <t>乳腺影像诊断学（第2版）</t>
  </si>
  <si>
    <t>彭卫军，顾雅佳主译</t>
  </si>
  <si>
    <t>2018.10</t>
  </si>
  <si>
    <t>影像诊断思维</t>
  </si>
  <si>
    <t>居胜红，彭新桂</t>
  </si>
  <si>
    <t>2023年</t>
  </si>
  <si>
    <t>全身CT血管成像诊断学（第2版）</t>
  </si>
  <si>
    <t>军事科学出版社</t>
  </si>
  <si>
    <t>张龙江,卢光明</t>
  </si>
  <si>
    <t>2020.12.01</t>
  </si>
  <si>
    <t>牛津心血管CT成像（原书第2版）</t>
  </si>
  <si>
    <t>中国科学出版社</t>
  </si>
  <si>
    <t>徐磊</t>
  </si>
  <si>
    <t>2020.08.01</t>
  </si>
  <si>
    <t>泌尿生殖系统影像诊断学（第6版）</t>
  </si>
  <si>
    <t>陈涓</t>
  </si>
  <si>
    <t>2019.05</t>
  </si>
  <si>
    <t>胸部肿瘤影像学 典藏版</t>
  </si>
  <si>
    <t>梅丽莎·L.罗莎多-德-克里斯滕森</t>
  </si>
  <si>
    <t>2020.1.1</t>
  </si>
  <si>
    <t>玩转大数据 SAS+R+Stata+Python</t>
  </si>
  <si>
    <t>清华大学出版社</t>
  </si>
  <si>
    <t>孙江伟</t>
  </si>
  <si>
    <t>2022.1</t>
  </si>
  <si>
    <t>研究生临床--临床肿瘤学（第2版）</t>
  </si>
  <si>
    <t>赫捷（主编）</t>
  </si>
  <si>
    <t>2023.6</t>
  </si>
  <si>
    <t>肩胛骨障碍及其在肩损伤中的作用：临床评估和康复指南</t>
  </si>
  <si>
    <t>电子工业出版社</t>
  </si>
  <si>
    <t>[美]W.本·基布勒,[美]亚伦·D.西亚西亚</t>
  </si>
  <si>
    <t>2022.01.01</t>
  </si>
  <si>
    <t>解剖列车：手法与运动治疗的肌筋膜经线（第4版）</t>
  </si>
  <si>
    <t>托马斯 •W.迈尔斯</t>
  </si>
  <si>
    <t>北京科学技术出版社</t>
  </si>
  <si>
    <t>身体解读：如何利用解剖列车肌筋膜线进行视觉评估</t>
  </si>
  <si>
    <t>临床疼痛学：疼痛诊断治疗图解</t>
  </si>
  <si>
    <t>宋文阁、付志俭</t>
  </si>
  <si>
    <t>河南科技（北京）</t>
  </si>
  <si>
    <t xml:space="preserve">2023年04月 </t>
  </si>
  <si>
    <t>疼痛的症状与体征图解（第3版）</t>
  </si>
  <si>
    <t>D.Waldman，樊碧发译</t>
  </si>
  <si>
    <t>北京大学医学出版社</t>
  </si>
  <si>
    <t>2020.7</t>
  </si>
  <si>
    <t>癌症标准手术图解  胃癌</t>
  </si>
  <si>
    <t>(日)山口俊晴,(日)佐野武</t>
  </si>
  <si>
    <t>癌症标准手术图解 胰腺癌及胆管癌</t>
  </si>
  <si>
    <t>（日）山口俊晴 日 斋浦明夫</t>
  </si>
  <si>
    <t>胃癌根治术 手术实战一体化管理丛书</t>
  </si>
  <si>
    <t>郑州大学出版社</t>
  </si>
  <si>
    <t>赵玉洲</t>
  </si>
  <si>
    <t>胃肠外科手术系膜解剖原理 基础和临床应用</t>
  </si>
  <si>
    <t>邹瞭南,郑蓓诗</t>
  </si>
  <si>
    <t>寺岛式日本静冈癌中心胃癌手术</t>
  </si>
  <si>
    <t>辽宁科学技术出版社</t>
  </si>
  <si>
    <t>（日）寺岛雅典</t>
  </si>
  <si>
    <t>图解全腹腔镜下胃癌根治术 SPLT技术</t>
  </si>
  <si>
    <t>蒿汉坤 洪军</t>
  </si>
  <si>
    <t>腹腔镜胃肠手术笔记（第二版）</t>
  </si>
  <si>
    <t>中南大学出版社有限责任公司</t>
  </si>
  <si>
    <t>李勇</t>
  </si>
  <si>
    <t>胃癌规范化手术</t>
  </si>
  <si>
    <t>季加孚 步召德</t>
  </si>
  <si>
    <t>腹腔镜胃癌手术应用解剖学</t>
  </si>
  <si>
    <t>李国新</t>
  </si>
  <si>
    <t>胃与肠：早期胃癌的内镜治疗与适应证范围的扩大</t>
  </si>
  <si>
    <t>日本《胃与肠》编委会</t>
  </si>
  <si>
    <t>肿瘤科普百科丛书——胃癌</t>
  </si>
  <si>
    <t>季加孚</t>
  </si>
  <si>
    <t>SPSS统计分析高级教程（第3版）高等学校教材</t>
  </si>
  <si>
    <t>高等教育出版社</t>
  </si>
  <si>
    <t>张文彤，董伟 著</t>
  </si>
  <si>
    <t>2018-01-01</t>
  </si>
  <si>
    <t>李杰，陈超美</t>
  </si>
  <si>
    <t>首都经贸</t>
  </si>
  <si>
    <t xml:space="preserve">2022年03月 </t>
  </si>
  <si>
    <t>崔旭蕾</t>
  </si>
  <si>
    <t>章建全</t>
  </si>
  <si>
    <t>麻醉与疼痛治疗相关脊柱超声切面解析</t>
  </si>
  <si>
    <t>中华医学电子音像出版社</t>
  </si>
  <si>
    <t>米勒麻醉学（第9版）（简装版：1-5卷）</t>
  </si>
  <si>
    <t>邓小明 黄宇光 李文志</t>
  </si>
  <si>
    <t>Hagberg与Benumof气道管理学，第4版（翻译版）</t>
  </si>
  <si>
    <t>左明章,邓晓明,薛富善,马武华,张加强,易杰</t>
  </si>
  <si>
    <t>围术期液体管理</t>
  </si>
  <si>
    <t>天津科技翻译出版社</t>
  </si>
  <si>
    <t>路志红、聂煌译</t>
  </si>
  <si>
    <t>外周神经阻滞与超声介入解剖(第3版)</t>
  </si>
  <si>
    <t>李泉、陈志霞</t>
  </si>
  <si>
    <t>现代机器人手术护理学</t>
  </si>
  <si>
    <t>侯晓敏，殷彬燕</t>
  </si>
  <si>
    <t>2021-12-01</t>
  </si>
  <si>
    <t>手术室评审实用手册（培训教材）</t>
  </si>
  <si>
    <t>卢秀英，王国蓉</t>
  </si>
  <si>
    <t>2020-03-01</t>
  </si>
  <si>
    <t>专科护士培训系列丛书--肿瘤护理专科实践</t>
  </si>
  <si>
    <t>杨方英、吴婉英</t>
  </si>
  <si>
    <t>2021年12月</t>
  </si>
  <si>
    <t>护理诊断手册（第11版）</t>
  </si>
  <si>
    <t>世界图书(西)</t>
  </si>
  <si>
    <t>景曜　译 Lynda Juall Carpenito-Moyet</t>
  </si>
  <si>
    <t>2008年6月</t>
  </si>
  <si>
    <t>2015-06-17</t>
  </si>
  <si>
    <t>护理管理者高级研修丛书（第一册）——护理管理者素质与能力修炼</t>
  </si>
  <si>
    <t>姜小鹰,吴欣娟，史瑞芬、张晓静</t>
  </si>
  <si>
    <t>护理管理者高级研修丛书（第二册）——护理管理案例精粹</t>
  </si>
  <si>
    <t>姜小鹰,吴欣娟</t>
  </si>
  <si>
    <t>护理管理者高级研修丛书（第三册）——护理管理黄金法则</t>
  </si>
  <si>
    <t>肿瘤急症</t>
  </si>
  <si>
    <t>吴晓明</t>
  </si>
  <si>
    <t>吞咽障碍评估与治疗(第2版/配增值)</t>
  </si>
  <si>
    <t>窦祖林</t>
  </si>
  <si>
    <t>盆底功能障碍性疾病诊治与康复：肛肠分册</t>
  </si>
  <si>
    <t>浙江大学</t>
  </si>
  <si>
    <t>郑树。王达</t>
  </si>
  <si>
    <t>10/18/2019</t>
  </si>
  <si>
    <t>肿瘤康复指南</t>
  </si>
  <si>
    <t>凌昌全</t>
  </si>
  <si>
    <t>医院品管圈进阶手册</t>
  </si>
  <si>
    <t>王临润</t>
  </si>
  <si>
    <t>12/02/2016</t>
  </si>
  <si>
    <t>超声引导肌骨疾病及疼痛介入治疗</t>
  </si>
  <si>
    <t>卢漫</t>
  </si>
  <si>
    <t>王云</t>
  </si>
  <si>
    <t>超声医学（第6版）上下册</t>
  </si>
  <si>
    <t>人民军医出版社</t>
  </si>
  <si>
    <t>郭万学</t>
  </si>
  <si>
    <t>11/01/2011</t>
  </si>
  <si>
    <t>超声心动图学（第5版）</t>
  </si>
  <si>
    <t>王新房、谢明显</t>
  </si>
  <si>
    <t>超声医学（第2版）（国家卫生健康委员会住院医师规范化培训规划教材）</t>
  </si>
  <si>
    <t>姜玉新,何文</t>
  </si>
  <si>
    <t>12/01/2022</t>
  </si>
  <si>
    <t>超声诊断学（第5版）（全7册）-超声物理及新技术分册</t>
  </si>
  <si>
    <t>科学技术文献出版社</t>
  </si>
  <si>
    <t>梁萍等译</t>
  </si>
  <si>
    <t>超声诊断学（第5版）（全7册）-妇产分册</t>
  </si>
  <si>
    <t>梁萍</t>
  </si>
  <si>
    <t>超声诊断学（第5版）（全7册）-泌尿系和腹膜后分册</t>
  </si>
  <si>
    <t>超声诊断学（第5版）（全7册）-浅表器官及肌骨分册</t>
  </si>
  <si>
    <t>超声诊断学（第5版）（全7册）-胎儿及新生儿分册</t>
  </si>
  <si>
    <t>谢明星 等译</t>
  </si>
  <si>
    <t>超声诊断学（第5版）（全7册）-消化系统分册</t>
  </si>
  <si>
    <t>超声诊断学（第5版）（全7册）-小儿分册</t>
  </si>
  <si>
    <t>张梅 等译</t>
  </si>
  <si>
    <t>妇科肿瘤超声检查</t>
  </si>
  <si>
    <t>世界图书（西）</t>
  </si>
  <si>
    <t>罗文</t>
  </si>
  <si>
    <t>McGraw Hill</t>
  </si>
  <si>
    <t>Kasper DL, Fauci AS, Hauser SL .et al</t>
  </si>
  <si>
    <t>Pocket Medicine: The Massachusetts General Hospital Handbook of Internal Medicine 7th Edition</t>
  </si>
  <si>
    <t>Wolters Kluwer</t>
  </si>
  <si>
    <t>Dr. Marc S Sabatine MD</t>
  </si>
  <si>
    <t>避免急诊常见错误(原书第2版)</t>
  </si>
  <si>
    <t>中国科学技术大学出版社</t>
  </si>
  <si>
    <t>Amal，Mattu，Arjun，S.Chanmugam 郭树彬译</t>
  </si>
  <si>
    <t>急诊操作规程图解</t>
  </si>
  <si>
    <t>Eric F.Reichman,Rober R. Simon</t>
  </si>
  <si>
    <t>张文武</t>
  </si>
  <si>
    <t>实用急救手册（第二版）</t>
  </si>
  <si>
    <t>华夏出版社</t>
  </si>
  <si>
    <t>袭雷鸣、李慧</t>
  </si>
  <si>
    <t>肿瘤内分泌学</t>
  </si>
  <si>
    <t>第二军医大学出版社出版</t>
  </si>
  <si>
    <t>王秀问、王永刚</t>
  </si>
  <si>
    <t>哈里森内分泌学(中文翻译版 原书第3版)</t>
  </si>
  <si>
    <t>胡仁明</t>
  </si>
  <si>
    <t>风湿免疫科医师效率手册(第2版)</t>
  </si>
  <si>
    <t>中国协和医科大学出版社出版</t>
  </si>
  <si>
    <t>唐福林</t>
  </si>
  <si>
    <t>凯利风湿病学 （第11版）</t>
  </si>
  <si>
    <t>北京大学医学出版社出版</t>
  </si>
  <si>
    <t>栗占国</t>
  </si>
  <si>
    <t>04/07/2023</t>
  </si>
  <si>
    <t>国家卫生健康委员会全科医学规划教材--全科医生临床操作技能训练（第3版）</t>
  </si>
  <si>
    <t>人民卫生</t>
  </si>
  <si>
    <t>于晓松</t>
  </si>
  <si>
    <t>06/07/2023</t>
  </si>
  <si>
    <t>医学生临床技能实训手册（第2版）（HZ包销）</t>
  </si>
  <si>
    <t>诸葛启钏、余震</t>
  </si>
  <si>
    <t>12/06/2016</t>
  </si>
  <si>
    <t>十四五全国高等学校器官-系统整合教材--临床技能培训与实践（第2版）</t>
  </si>
  <si>
    <t>刘原,刘成玉</t>
  </si>
  <si>
    <t>09/22/2021</t>
  </si>
  <si>
    <t>全科医生常用临床技能手册</t>
  </si>
  <si>
    <t>方力争</t>
  </si>
  <si>
    <t>11/02/2016</t>
  </si>
  <si>
    <t>中医临床技能实训教程</t>
  </si>
  <si>
    <t>张允岭</t>
  </si>
  <si>
    <t>05/22/2018</t>
  </si>
  <si>
    <t>中国医学生临床技能操作指南（第3版）</t>
  </si>
  <si>
    <t>姜保国、陈红</t>
  </si>
  <si>
    <t>07/16/2020</t>
  </si>
  <si>
    <t>湘雅临床技能培训教程（第2版）</t>
  </si>
  <si>
    <t>高等教育</t>
  </si>
  <si>
    <t>陈翔 吴静</t>
  </si>
  <si>
    <t>09/29/2019</t>
  </si>
  <si>
    <t>本科临床医学--外科实习医师手册（第6版）</t>
  </si>
  <si>
    <t>张必翔</t>
  </si>
  <si>
    <t>06/18/2019</t>
  </si>
  <si>
    <t>临床技能学——基础护理操作手册</t>
  </si>
  <si>
    <t>张立颖、李亚洁</t>
  </si>
  <si>
    <t>06/22/2020</t>
  </si>
  <si>
    <t>临床实用基本技能教程</t>
  </si>
  <si>
    <t>第四军医大</t>
  </si>
  <si>
    <t>安顺英</t>
  </si>
  <si>
    <t>06/01/2015</t>
  </si>
  <si>
    <t>实用临床技能</t>
  </si>
  <si>
    <t>沪二军医</t>
  </si>
  <si>
    <t>韩一平,王美堂</t>
  </si>
  <si>
    <t>10/15/2015</t>
  </si>
  <si>
    <t>实习医师临床基本技能</t>
  </si>
  <si>
    <t>王建清</t>
  </si>
  <si>
    <t>12/12/2013</t>
  </si>
  <si>
    <t>全国高职高专护理类专业规划教材--护理临床思维及技能综合应用</t>
  </si>
  <si>
    <t>中国医药科技</t>
  </si>
  <si>
    <t>薛梅</t>
  </si>
  <si>
    <t>12/24/2020</t>
  </si>
  <si>
    <t>儿科临床技能培训初级教程</t>
  </si>
  <si>
    <t>石应珊,黎海芪</t>
  </si>
  <si>
    <t>03/16/2023</t>
  </si>
  <si>
    <t>临床护理操作技能培训与考核</t>
  </si>
  <si>
    <t>05/08/2023</t>
  </si>
  <si>
    <t>临床技能模拟训练手册</t>
  </si>
  <si>
    <t>军事医科</t>
  </si>
  <si>
    <t>12/24/2013</t>
  </si>
  <si>
    <t>临床基本技能操作培训教程</t>
  </si>
  <si>
    <t>鲁笑钦、法宪恩</t>
  </si>
  <si>
    <t>04/20/2018</t>
  </si>
  <si>
    <t>医学临床“三基”训练技能图解 护士分册 全新彩版</t>
  </si>
  <si>
    <t>湖南科技</t>
  </si>
  <si>
    <t>吴钟琪</t>
  </si>
  <si>
    <t>06/24/2019</t>
  </si>
  <si>
    <t>医学临床“三基”训练技能图解 医师分册 全新彩版</t>
  </si>
  <si>
    <t>07/26/2019</t>
  </si>
  <si>
    <t>医学临床“三基”训练技能图解 医技分册 全新彩版</t>
  </si>
  <si>
    <t>04/19/2021</t>
  </si>
  <si>
    <t>临床技能操作实用教程</t>
  </si>
  <si>
    <t>北京大学医学</t>
  </si>
  <si>
    <t>赵小刚，王立祥</t>
  </si>
  <si>
    <t>临床技能学（全2册）</t>
  </si>
  <si>
    <t>孙早喜，向伟</t>
  </si>
  <si>
    <t>临床技能学</t>
  </si>
  <si>
    <t>陈路，郝新宝，孙早喜</t>
  </si>
  <si>
    <t>临床胜任力评价实用指南</t>
  </si>
  <si>
    <t>张抒扬</t>
  </si>
  <si>
    <t>入职住院医师核心置信职业行为</t>
  </si>
  <si>
    <t>李海潮</t>
  </si>
  <si>
    <t>Harrison's Manual of Medicine,20th Edition.</t>
    <phoneticPr fontId="6" type="noConversion"/>
  </si>
  <si>
    <t>数量（本）</t>
    <phoneticPr fontId="6" type="noConversion"/>
  </si>
  <si>
    <t>人体断层解剖学图谱</t>
  </si>
  <si>
    <t>citespace:科技文本挖掘及可视化（第3版）</t>
  </si>
  <si>
    <t>超声引导下甲状腺结节穿刺活检术实践与创新</t>
  </si>
  <si>
    <t>WALDMAN疼痛超声诊断图解</t>
  </si>
  <si>
    <t>急诊内科手册（第3版）</t>
  </si>
  <si>
    <t>合计</t>
    <phoneticPr fontId="6" type="noConversion"/>
  </si>
  <si>
    <t>超声科提供</t>
    <phoneticPr fontId="6" type="noConversion"/>
  </si>
  <si>
    <t>放射科提供</t>
    <phoneticPr fontId="6" type="noConversion"/>
  </si>
  <si>
    <t>放射物理科提供</t>
    <phoneticPr fontId="6" type="noConversion"/>
  </si>
  <si>
    <t>病案统计科提供</t>
    <phoneticPr fontId="6" type="noConversion"/>
  </si>
  <si>
    <t>护理部提供</t>
    <phoneticPr fontId="6" type="noConversion"/>
  </si>
  <si>
    <t>手术室提供</t>
    <phoneticPr fontId="6" type="noConversion"/>
  </si>
  <si>
    <t>外科护理单元提供</t>
    <phoneticPr fontId="6" type="noConversion"/>
  </si>
  <si>
    <t>质量管理部提供</t>
    <phoneticPr fontId="6" type="noConversion"/>
  </si>
  <si>
    <t>技能培训中心提供</t>
    <phoneticPr fontId="6" type="noConversion"/>
  </si>
  <si>
    <t>教学部提供</t>
    <phoneticPr fontId="6" type="noConversion"/>
  </si>
  <si>
    <t>综合内科提供</t>
    <phoneticPr fontId="6" type="noConversion"/>
  </si>
  <si>
    <t>麻醉科提供</t>
    <phoneticPr fontId="6" type="noConversion"/>
  </si>
  <si>
    <t>疼痛康复科提供</t>
    <phoneticPr fontId="6" type="noConversion"/>
  </si>
  <si>
    <t>荐购科室</t>
    <phoneticPr fontId="6" type="noConversion"/>
  </si>
  <si>
    <t>胃外科提供</t>
    <phoneticPr fontId="6" type="noConversion"/>
  </si>
  <si>
    <t>中医科提供</t>
    <phoneticPr fontId="6" type="noConversion"/>
  </si>
  <si>
    <t>总价</t>
    <phoneticPr fontId="6" type="noConversion"/>
  </si>
  <si>
    <t>/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</si>
</sst>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;@"/>
    <numFmt numFmtId="177" formatCode="0.00_ "/>
    <numFmt numFmtId="178" formatCode="0_ "/>
  </numFmts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B0F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14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B1" workbookViewId="0">
      <pane ySplit="1" topLeftCell="A2" activePane="bottomLeft" state="frozen"/>
      <selection pane="bottomLeft" activeCell="J109" sqref="J109"/>
    </sheetView>
  </sheetViews>
  <sheetFormatPr defaultColWidth="9" defaultRowHeight="20.100000000000001" customHeight="1" x14ac:dyDescent="0.15"/>
  <cols>
    <col min="1" max="1" width="16.5" style="5" customWidth="1"/>
    <col min="2" max="2" width="61.625" style="6" customWidth="1"/>
    <col min="3" max="3" width="18.375" style="1" customWidth="1"/>
    <col min="4" max="4" width="23.75" style="1" customWidth="1"/>
    <col min="5" max="5" width="15.25" style="8" customWidth="1"/>
    <col min="6" max="6" width="9.875" style="7" customWidth="1"/>
    <col min="7" max="7" width="11.125" style="7" customWidth="1"/>
    <col min="8" max="8" width="12.875" style="7" customWidth="1"/>
    <col min="9" max="9" width="22.625" style="1" customWidth="1"/>
    <col min="10" max="16384" width="9" style="1"/>
  </cols>
  <sheetData>
    <row r="1" spans="1:9" ht="24.95" customHeight="1" x14ac:dyDescent="0.15">
      <c r="A1" s="20" t="s">
        <v>0</v>
      </c>
      <c r="B1" s="38" t="s">
        <v>1</v>
      </c>
      <c r="C1" s="39" t="s">
        <v>2</v>
      </c>
      <c r="D1" s="39" t="s">
        <v>4</v>
      </c>
      <c r="E1" s="39" t="s">
        <v>5</v>
      </c>
      <c r="F1" s="40" t="s">
        <v>3</v>
      </c>
      <c r="G1" s="40" t="s">
        <v>301</v>
      </c>
      <c r="H1" s="40" t="s">
        <v>324</v>
      </c>
      <c r="I1" s="39" t="s">
        <v>321</v>
      </c>
    </row>
    <row r="2" spans="1:9" ht="24.95" customHeight="1" x14ac:dyDescent="0.15">
      <c r="A2" s="9">
        <v>9787547848913</v>
      </c>
      <c r="B2" s="14" t="s">
        <v>6</v>
      </c>
      <c r="C2" s="15" t="s">
        <v>7</v>
      </c>
      <c r="D2" s="15" t="s">
        <v>8</v>
      </c>
      <c r="E2" s="16">
        <v>43983</v>
      </c>
      <c r="F2" s="12">
        <v>228</v>
      </c>
      <c r="G2" s="41">
        <v>2</v>
      </c>
      <c r="H2" s="44">
        <f>F2*2</f>
        <v>456</v>
      </c>
      <c r="I2" s="43" t="s">
        <v>310</v>
      </c>
    </row>
    <row r="3" spans="1:9" ht="24.95" customHeight="1" x14ac:dyDescent="0.15">
      <c r="A3" s="9">
        <v>9787533132958</v>
      </c>
      <c r="B3" s="17" t="s">
        <v>302</v>
      </c>
      <c r="C3" s="18" t="s">
        <v>9</v>
      </c>
      <c r="D3" s="18" t="s">
        <v>10</v>
      </c>
      <c r="E3" s="16">
        <v>37622</v>
      </c>
      <c r="F3" s="19">
        <v>100</v>
      </c>
      <c r="G3" s="41">
        <v>2</v>
      </c>
      <c r="H3" s="44">
        <f t="shared" ref="H3:H66" si="0">F3*2</f>
        <v>200</v>
      </c>
      <c r="I3" s="43" t="s">
        <v>310</v>
      </c>
    </row>
    <row r="4" spans="1:9" s="2" customFormat="1" ht="24.95" customHeight="1" x14ac:dyDescent="0.15">
      <c r="A4" s="9">
        <v>9787506747950</v>
      </c>
      <c r="B4" s="21" t="s">
        <v>11</v>
      </c>
      <c r="C4" s="22" t="s">
        <v>12</v>
      </c>
      <c r="D4" s="22" t="s">
        <v>13</v>
      </c>
      <c r="E4" s="23" t="s">
        <v>14</v>
      </c>
      <c r="F4" s="12">
        <v>98</v>
      </c>
      <c r="G4" s="41">
        <v>2</v>
      </c>
      <c r="H4" s="44">
        <f t="shared" si="0"/>
        <v>196</v>
      </c>
      <c r="I4" s="43" t="s">
        <v>323</v>
      </c>
    </row>
    <row r="5" spans="1:9" ht="24.95" customHeight="1" x14ac:dyDescent="0.15">
      <c r="A5" s="9">
        <v>9787313230805</v>
      </c>
      <c r="B5" s="21" t="s">
        <v>15</v>
      </c>
      <c r="C5" s="22" t="s">
        <v>16</v>
      </c>
      <c r="D5" s="22" t="s">
        <v>17</v>
      </c>
      <c r="E5" s="23" t="s">
        <v>18</v>
      </c>
      <c r="F5" s="12">
        <v>238</v>
      </c>
      <c r="G5" s="41">
        <v>2</v>
      </c>
      <c r="H5" s="44">
        <f t="shared" si="0"/>
        <v>476</v>
      </c>
      <c r="I5" s="43" t="s">
        <v>323</v>
      </c>
    </row>
    <row r="6" spans="1:9" ht="24.95" customHeight="1" x14ac:dyDescent="0.15">
      <c r="A6" s="9">
        <v>9787117271707</v>
      </c>
      <c r="B6" s="21" t="s">
        <v>19</v>
      </c>
      <c r="C6" s="22" t="s">
        <v>20</v>
      </c>
      <c r="D6" s="22" t="s">
        <v>21</v>
      </c>
      <c r="E6" s="23" t="s">
        <v>22</v>
      </c>
      <c r="F6" s="12">
        <v>198</v>
      </c>
      <c r="G6" s="41">
        <v>2</v>
      </c>
      <c r="H6" s="44">
        <f t="shared" si="0"/>
        <v>396</v>
      </c>
      <c r="I6" s="43" t="s">
        <v>323</v>
      </c>
    </row>
    <row r="7" spans="1:9" ht="24.95" customHeight="1" x14ac:dyDescent="0.15">
      <c r="A7" s="9">
        <v>9787117241724</v>
      </c>
      <c r="B7" s="34" t="s">
        <v>23</v>
      </c>
      <c r="C7" s="22" t="s">
        <v>20</v>
      </c>
      <c r="D7" s="34" t="s">
        <v>24</v>
      </c>
      <c r="E7" s="13" t="s">
        <v>25</v>
      </c>
      <c r="F7" s="12">
        <v>62</v>
      </c>
      <c r="G7" s="41">
        <v>2</v>
      </c>
      <c r="H7" s="44">
        <f t="shared" si="0"/>
        <v>124</v>
      </c>
      <c r="I7" s="43" t="s">
        <v>323</v>
      </c>
    </row>
    <row r="8" spans="1:9" ht="24.95" customHeight="1" x14ac:dyDescent="0.15">
      <c r="A8" s="9">
        <v>9787117241731</v>
      </c>
      <c r="B8" s="34" t="s">
        <v>26</v>
      </c>
      <c r="C8" s="22" t="s">
        <v>20</v>
      </c>
      <c r="D8" s="34" t="s">
        <v>24</v>
      </c>
      <c r="E8" s="13" t="s">
        <v>25</v>
      </c>
      <c r="F8" s="12">
        <v>68</v>
      </c>
      <c r="G8" s="41">
        <v>2</v>
      </c>
      <c r="H8" s="44">
        <f t="shared" si="0"/>
        <v>136</v>
      </c>
      <c r="I8" s="43" t="s">
        <v>323</v>
      </c>
    </row>
    <row r="9" spans="1:9" ht="24.95" customHeight="1" x14ac:dyDescent="0.15">
      <c r="A9" s="9">
        <v>9787117241748</v>
      </c>
      <c r="B9" s="34" t="s">
        <v>27</v>
      </c>
      <c r="C9" s="22" t="s">
        <v>20</v>
      </c>
      <c r="D9" s="34" t="s">
        <v>24</v>
      </c>
      <c r="E9" s="13" t="s">
        <v>25</v>
      </c>
      <c r="F9" s="12">
        <v>72</v>
      </c>
      <c r="G9" s="41">
        <v>2</v>
      </c>
      <c r="H9" s="44">
        <f t="shared" si="0"/>
        <v>144</v>
      </c>
      <c r="I9" s="43" t="s">
        <v>323</v>
      </c>
    </row>
    <row r="10" spans="1:9" s="2" customFormat="1" ht="24.95" customHeight="1" x14ac:dyDescent="0.15">
      <c r="A10" s="9">
        <v>9787117288743</v>
      </c>
      <c r="B10" s="21" t="s">
        <v>28</v>
      </c>
      <c r="C10" s="22" t="s">
        <v>20</v>
      </c>
      <c r="D10" s="22" t="s">
        <v>29</v>
      </c>
      <c r="E10" s="23" t="s">
        <v>30</v>
      </c>
      <c r="F10" s="12">
        <v>810</v>
      </c>
      <c r="G10" s="41">
        <v>2</v>
      </c>
      <c r="H10" s="44">
        <f t="shared" si="0"/>
        <v>1620</v>
      </c>
      <c r="I10" s="43" t="s">
        <v>323</v>
      </c>
    </row>
    <row r="11" spans="1:9" ht="24.95" customHeight="1" x14ac:dyDescent="0.15">
      <c r="A11" s="9">
        <v>9787567921931</v>
      </c>
      <c r="B11" s="17" t="s">
        <v>31</v>
      </c>
      <c r="C11" s="18" t="s">
        <v>32</v>
      </c>
      <c r="D11" s="18" t="s">
        <v>33</v>
      </c>
      <c r="E11" s="24" t="s">
        <v>34</v>
      </c>
      <c r="F11" s="19">
        <v>698</v>
      </c>
      <c r="G11" s="41">
        <v>2</v>
      </c>
      <c r="H11" s="44">
        <f t="shared" si="0"/>
        <v>1396</v>
      </c>
      <c r="I11" s="43" t="s">
        <v>309</v>
      </c>
    </row>
    <row r="12" spans="1:9" ht="24.95" customHeight="1" x14ac:dyDescent="0.15">
      <c r="A12" s="9">
        <v>9787117329538</v>
      </c>
      <c r="B12" s="17" t="s">
        <v>35</v>
      </c>
      <c r="C12" s="18" t="s">
        <v>20</v>
      </c>
      <c r="D12" s="18" t="s">
        <v>36</v>
      </c>
      <c r="E12" s="24" t="s">
        <v>37</v>
      </c>
      <c r="F12" s="19">
        <v>449</v>
      </c>
      <c r="G12" s="41">
        <v>2</v>
      </c>
      <c r="H12" s="44">
        <f t="shared" si="0"/>
        <v>898</v>
      </c>
      <c r="I12" s="43" t="s">
        <v>309</v>
      </c>
    </row>
    <row r="13" spans="1:9" ht="24.95" customHeight="1" x14ac:dyDescent="0.15">
      <c r="A13" s="9">
        <v>9787543339187</v>
      </c>
      <c r="B13" s="17" t="s">
        <v>38</v>
      </c>
      <c r="C13" s="18" t="s">
        <v>39</v>
      </c>
      <c r="D13" s="18" t="s">
        <v>40</v>
      </c>
      <c r="E13" s="24" t="s">
        <v>41</v>
      </c>
      <c r="F13" s="19">
        <v>198</v>
      </c>
      <c r="G13" s="41">
        <v>2</v>
      </c>
      <c r="H13" s="44">
        <f t="shared" si="0"/>
        <v>396</v>
      </c>
      <c r="I13" s="43" t="s">
        <v>309</v>
      </c>
    </row>
    <row r="14" spans="1:9" ht="24.95" customHeight="1" x14ac:dyDescent="0.15">
      <c r="A14" s="9">
        <v>9787504673572</v>
      </c>
      <c r="B14" s="17" t="s">
        <v>42</v>
      </c>
      <c r="C14" s="18" t="s">
        <v>43</v>
      </c>
      <c r="D14" s="18" t="s">
        <v>44</v>
      </c>
      <c r="E14" s="24" t="s">
        <v>45</v>
      </c>
      <c r="F14" s="19">
        <v>98</v>
      </c>
      <c r="G14" s="41">
        <v>2</v>
      </c>
      <c r="H14" s="44">
        <f t="shared" si="0"/>
        <v>196</v>
      </c>
      <c r="I14" s="43" t="s">
        <v>309</v>
      </c>
    </row>
    <row r="15" spans="1:9" ht="24.95" customHeight="1" x14ac:dyDescent="0.15">
      <c r="A15" s="9">
        <v>9787117279246</v>
      </c>
      <c r="B15" s="17" t="s">
        <v>46</v>
      </c>
      <c r="C15" s="18" t="s">
        <v>20</v>
      </c>
      <c r="D15" s="18" t="s">
        <v>47</v>
      </c>
      <c r="E15" s="24" t="s">
        <v>48</v>
      </c>
      <c r="F15" s="19">
        <v>98</v>
      </c>
      <c r="G15" s="41">
        <v>2</v>
      </c>
      <c r="H15" s="44">
        <f t="shared" si="0"/>
        <v>196</v>
      </c>
      <c r="I15" s="43" t="s">
        <v>309</v>
      </c>
    </row>
    <row r="16" spans="1:9" ht="24.95" customHeight="1" x14ac:dyDescent="0.15">
      <c r="A16" s="9">
        <v>9787030659101</v>
      </c>
      <c r="B16" s="17" t="s">
        <v>49</v>
      </c>
      <c r="C16" s="18" t="s">
        <v>50</v>
      </c>
      <c r="D16" s="18" t="s">
        <v>51</v>
      </c>
      <c r="E16" s="24" t="s">
        <v>52</v>
      </c>
      <c r="F16" s="19">
        <v>238</v>
      </c>
      <c r="G16" s="41">
        <v>2</v>
      </c>
      <c r="H16" s="44">
        <f t="shared" si="0"/>
        <v>476</v>
      </c>
      <c r="I16" s="43" t="s">
        <v>309</v>
      </c>
    </row>
    <row r="17" spans="1:9" s="2" customFormat="1" ht="24.95" customHeight="1" x14ac:dyDescent="0.15">
      <c r="A17" s="9">
        <v>9787117275637</v>
      </c>
      <c r="B17" s="17" t="s">
        <v>53</v>
      </c>
      <c r="C17" s="18" t="s">
        <v>20</v>
      </c>
      <c r="D17" s="18" t="s">
        <v>54</v>
      </c>
      <c r="E17" s="24" t="s">
        <v>55</v>
      </c>
      <c r="F17" s="19">
        <v>650</v>
      </c>
      <c r="G17" s="41">
        <v>2</v>
      </c>
      <c r="H17" s="44">
        <f t="shared" si="0"/>
        <v>1300</v>
      </c>
      <c r="I17" s="43" t="s">
        <v>309</v>
      </c>
    </row>
    <row r="18" spans="1:9" ht="24.95" customHeight="1" x14ac:dyDescent="0.15">
      <c r="A18" s="9">
        <v>9787117340885</v>
      </c>
      <c r="B18" s="17" t="s">
        <v>56</v>
      </c>
      <c r="C18" s="24" t="s">
        <v>20</v>
      </c>
      <c r="D18" s="18" t="s">
        <v>57</v>
      </c>
      <c r="E18" s="24" t="s">
        <v>58</v>
      </c>
      <c r="F18" s="19">
        <v>139</v>
      </c>
      <c r="G18" s="41">
        <v>2</v>
      </c>
      <c r="H18" s="44">
        <f t="shared" si="0"/>
        <v>278</v>
      </c>
      <c r="I18" s="43" t="s">
        <v>309</v>
      </c>
    </row>
    <row r="19" spans="1:9" ht="24.95" customHeight="1" x14ac:dyDescent="0.15">
      <c r="A19" s="9">
        <v>9787802378841</v>
      </c>
      <c r="B19" s="17" t="s">
        <v>59</v>
      </c>
      <c r="C19" s="24" t="s">
        <v>60</v>
      </c>
      <c r="D19" s="18" t="s">
        <v>61</v>
      </c>
      <c r="E19" s="24" t="s">
        <v>62</v>
      </c>
      <c r="F19" s="19">
        <v>258</v>
      </c>
      <c r="G19" s="41">
        <v>2</v>
      </c>
      <c r="H19" s="44">
        <f t="shared" si="0"/>
        <v>516</v>
      </c>
      <c r="I19" s="43" t="s">
        <v>309</v>
      </c>
    </row>
    <row r="20" spans="1:9" ht="24.95" customHeight="1" x14ac:dyDescent="0.15">
      <c r="A20" s="9">
        <v>9787504687265</v>
      </c>
      <c r="B20" s="17" t="s">
        <v>63</v>
      </c>
      <c r="C20" s="24" t="s">
        <v>64</v>
      </c>
      <c r="D20" s="18" t="s">
        <v>65</v>
      </c>
      <c r="E20" s="24" t="s">
        <v>66</v>
      </c>
      <c r="F20" s="19">
        <v>168</v>
      </c>
      <c r="G20" s="41">
        <v>2</v>
      </c>
      <c r="H20" s="44">
        <f t="shared" si="0"/>
        <v>336</v>
      </c>
      <c r="I20" s="43" t="s">
        <v>309</v>
      </c>
    </row>
    <row r="21" spans="1:9" ht="24.95" customHeight="1" x14ac:dyDescent="0.15">
      <c r="A21" s="9">
        <v>9787504682628</v>
      </c>
      <c r="B21" s="17" t="s">
        <v>67</v>
      </c>
      <c r="C21" s="24" t="s">
        <v>43</v>
      </c>
      <c r="D21" s="18" t="s">
        <v>68</v>
      </c>
      <c r="E21" s="24" t="s">
        <v>69</v>
      </c>
      <c r="F21" s="19">
        <v>248</v>
      </c>
      <c r="G21" s="41">
        <v>2</v>
      </c>
      <c r="H21" s="44">
        <f t="shared" si="0"/>
        <v>496</v>
      </c>
      <c r="I21" s="43" t="s">
        <v>309</v>
      </c>
    </row>
    <row r="22" spans="1:9" ht="24.95" customHeight="1" x14ac:dyDescent="0.15">
      <c r="A22" s="9">
        <v>9787504684356</v>
      </c>
      <c r="B22" s="17" t="s">
        <v>70</v>
      </c>
      <c r="C22" s="24" t="s">
        <v>43</v>
      </c>
      <c r="D22" s="18" t="s">
        <v>71</v>
      </c>
      <c r="E22" s="24" t="s">
        <v>72</v>
      </c>
      <c r="F22" s="19">
        <v>398</v>
      </c>
      <c r="G22" s="41">
        <v>2</v>
      </c>
      <c r="H22" s="44">
        <f t="shared" si="0"/>
        <v>796</v>
      </c>
      <c r="I22" s="43" t="s">
        <v>309</v>
      </c>
    </row>
    <row r="23" spans="1:9" ht="24.95" customHeight="1" x14ac:dyDescent="0.15">
      <c r="A23" s="9">
        <v>9787302570677</v>
      </c>
      <c r="B23" s="17" t="s">
        <v>73</v>
      </c>
      <c r="C23" s="24" t="s">
        <v>74</v>
      </c>
      <c r="D23" s="18" t="s">
        <v>75</v>
      </c>
      <c r="E23" s="24" t="s">
        <v>76</v>
      </c>
      <c r="F23" s="19">
        <v>198</v>
      </c>
      <c r="G23" s="41">
        <v>2</v>
      </c>
      <c r="H23" s="44">
        <f t="shared" si="0"/>
        <v>396</v>
      </c>
      <c r="I23" s="43" t="s">
        <v>311</v>
      </c>
    </row>
    <row r="24" spans="1:9" ht="24.95" customHeight="1" x14ac:dyDescent="0.15">
      <c r="A24" s="9">
        <v>9787117342346</v>
      </c>
      <c r="B24" s="17" t="s">
        <v>77</v>
      </c>
      <c r="C24" s="24" t="s">
        <v>20</v>
      </c>
      <c r="D24" s="18" t="s">
        <v>78</v>
      </c>
      <c r="E24" s="24" t="s">
        <v>79</v>
      </c>
      <c r="F24" s="19">
        <v>298</v>
      </c>
      <c r="G24" s="41">
        <v>2</v>
      </c>
      <c r="H24" s="44">
        <f t="shared" si="0"/>
        <v>596</v>
      </c>
      <c r="I24" s="43" t="s">
        <v>311</v>
      </c>
    </row>
    <row r="25" spans="1:9" ht="24.95" customHeight="1" x14ac:dyDescent="0.15">
      <c r="A25" s="9">
        <v>9787121423550</v>
      </c>
      <c r="B25" s="25" t="s">
        <v>80</v>
      </c>
      <c r="C25" s="23" t="s">
        <v>81</v>
      </c>
      <c r="D25" s="23" t="s">
        <v>82</v>
      </c>
      <c r="E25" s="23" t="s">
        <v>83</v>
      </c>
      <c r="F25" s="12">
        <v>158</v>
      </c>
      <c r="G25" s="41">
        <v>2</v>
      </c>
      <c r="H25" s="44">
        <f t="shared" si="0"/>
        <v>316</v>
      </c>
      <c r="I25" s="43" t="s">
        <v>320</v>
      </c>
    </row>
    <row r="26" spans="1:9" ht="24.95" customHeight="1" x14ac:dyDescent="0.15">
      <c r="A26" s="9">
        <v>9787571425982</v>
      </c>
      <c r="B26" s="26" t="s">
        <v>84</v>
      </c>
      <c r="C26" s="13" t="s">
        <v>85</v>
      </c>
      <c r="D26" s="13" t="s">
        <v>86</v>
      </c>
      <c r="E26" s="27">
        <v>44927</v>
      </c>
      <c r="F26" s="12">
        <v>268</v>
      </c>
      <c r="G26" s="41">
        <v>2</v>
      </c>
      <c r="H26" s="44">
        <f t="shared" si="0"/>
        <v>536</v>
      </c>
      <c r="I26" s="43" t="s">
        <v>320</v>
      </c>
    </row>
    <row r="27" spans="1:9" ht="24.95" customHeight="1" x14ac:dyDescent="0.15">
      <c r="A27" s="9">
        <v>9787571425975</v>
      </c>
      <c r="B27" s="25" t="s">
        <v>87</v>
      </c>
      <c r="C27" s="23" t="s">
        <v>85</v>
      </c>
      <c r="D27" s="23" t="s">
        <v>86</v>
      </c>
      <c r="E27" s="27">
        <v>44927</v>
      </c>
      <c r="F27" s="12">
        <v>79</v>
      </c>
      <c r="G27" s="41">
        <v>2</v>
      </c>
      <c r="H27" s="44">
        <f t="shared" si="0"/>
        <v>158</v>
      </c>
      <c r="I27" s="43" t="s">
        <v>320</v>
      </c>
    </row>
    <row r="28" spans="1:9" ht="24.95" customHeight="1" x14ac:dyDescent="0.15">
      <c r="A28" s="9">
        <v>9787572509889</v>
      </c>
      <c r="B28" s="21" t="s">
        <v>88</v>
      </c>
      <c r="C28" s="23" t="s">
        <v>89</v>
      </c>
      <c r="D28" s="28" t="s">
        <v>90</v>
      </c>
      <c r="E28" s="23" t="s">
        <v>91</v>
      </c>
      <c r="F28" s="12">
        <v>298</v>
      </c>
      <c r="G28" s="41">
        <v>2</v>
      </c>
      <c r="H28" s="44">
        <f t="shared" si="0"/>
        <v>596</v>
      </c>
      <c r="I28" s="43" t="s">
        <v>320</v>
      </c>
    </row>
    <row r="29" spans="1:9" s="2" customFormat="1" ht="24.95" customHeight="1" x14ac:dyDescent="0.15">
      <c r="A29" s="9">
        <v>9787565921902</v>
      </c>
      <c r="B29" s="21" t="s">
        <v>92</v>
      </c>
      <c r="C29" s="23" t="s">
        <v>93</v>
      </c>
      <c r="D29" s="28" t="s">
        <v>94</v>
      </c>
      <c r="E29" s="23" t="s">
        <v>95</v>
      </c>
      <c r="F29" s="12">
        <v>280</v>
      </c>
      <c r="G29" s="41">
        <v>2</v>
      </c>
      <c r="H29" s="44">
        <f t="shared" si="0"/>
        <v>560</v>
      </c>
      <c r="I29" s="43" t="s">
        <v>320</v>
      </c>
    </row>
    <row r="30" spans="1:9" ht="24.95" customHeight="1" x14ac:dyDescent="0.15">
      <c r="A30" s="9">
        <v>9787571418403</v>
      </c>
      <c r="B30" s="26" t="s">
        <v>96</v>
      </c>
      <c r="C30" s="13" t="s">
        <v>86</v>
      </c>
      <c r="D30" s="23" t="s">
        <v>97</v>
      </c>
      <c r="E30" s="29">
        <v>44562</v>
      </c>
      <c r="F30" s="12">
        <v>148</v>
      </c>
      <c r="G30" s="41">
        <v>2</v>
      </c>
      <c r="H30" s="44">
        <f t="shared" si="0"/>
        <v>296</v>
      </c>
      <c r="I30" s="43" t="s">
        <v>322</v>
      </c>
    </row>
    <row r="31" spans="1:9" ht="24.95" customHeight="1" x14ac:dyDescent="0.15">
      <c r="A31" s="9">
        <v>9787530498408</v>
      </c>
      <c r="B31" s="26" t="s">
        <v>98</v>
      </c>
      <c r="C31" s="13" t="s">
        <v>86</v>
      </c>
      <c r="D31" s="26" t="s">
        <v>99</v>
      </c>
      <c r="E31" s="29">
        <v>43617</v>
      </c>
      <c r="F31" s="12">
        <v>168</v>
      </c>
      <c r="G31" s="41">
        <v>2</v>
      </c>
      <c r="H31" s="44">
        <f t="shared" si="0"/>
        <v>336</v>
      </c>
      <c r="I31" s="43" t="s">
        <v>322</v>
      </c>
    </row>
    <row r="32" spans="1:9" ht="24.95" customHeight="1" x14ac:dyDescent="0.15">
      <c r="A32" s="9">
        <v>9787564568450</v>
      </c>
      <c r="B32" s="26" t="s">
        <v>100</v>
      </c>
      <c r="C32" s="13" t="s">
        <v>101</v>
      </c>
      <c r="D32" s="13" t="s">
        <v>102</v>
      </c>
      <c r="E32" s="29">
        <v>43800</v>
      </c>
      <c r="F32" s="12">
        <v>196</v>
      </c>
      <c r="G32" s="41">
        <v>2</v>
      </c>
      <c r="H32" s="44">
        <f t="shared" si="0"/>
        <v>392</v>
      </c>
      <c r="I32" s="43" t="s">
        <v>322</v>
      </c>
    </row>
    <row r="33" spans="1:9" ht="24.95" customHeight="1" x14ac:dyDescent="0.15">
      <c r="A33" s="9">
        <v>9787117294171</v>
      </c>
      <c r="B33" s="26" t="s">
        <v>103</v>
      </c>
      <c r="C33" s="13" t="s">
        <v>20</v>
      </c>
      <c r="D33" s="13" t="s">
        <v>104</v>
      </c>
      <c r="E33" s="29">
        <v>43862</v>
      </c>
      <c r="F33" s="12">
        <v>218</v>
      </c>
      <c r="G33" s="41">
        <v>2</v>
      </c>
      <c r="H33" s="44">
        <f t="shared" si="0"/>
        <v>436</v>
      </c>
      <c r="I33" s="43" t="s">
        <v>322</v>
      </c>
    </row>
    <row r="34" spans="1:9" ht="24.95" customHeight="1" x14ac:dyDescent="0.15">
      <c r="A34" s="9">
        <v>9787559125286</v>
      </c>
      <c r="B34" s="25" t="s">
        <v>105</v>
      </c>
      <c r="C34" s="13" t="s">
        <v>106</v>
      </c>
      <c r="D34" s="26" t="s">
        <v>107</v>
      </c>
      <c r="E34" s="29">
        <v>44835</v>
      </c>
      <c r="F34" s="12">
        <v>138</v>
      </c>
      <c r="G34" s="41">
        <v>2</v>
      </c>
      <c r="H34" s="44">
        <f t="shared" si="0"/>
        <v>276</v>
      </c>
      <c r="I34" s="43" t="s">
        <v>322</v>
      </c>
    </row>
    <row r="35" spans="1:9" ht="24.95" customHeight="1" x14ac:dyDescent="0.15">
      <c r="A35" s="9">
        <v>9787547825112</v>
      </c>
      <c r="B35" s="26" t="s">
        <v>108</v>
      </c>
      <c r="C35" s="13" t="s">
        <v>7</v>
      </c>
      <c r="D35" s="13" t="s">
        <v>109</v>
      </c>
      <c r="E35" s="29">
        <v>44621</v>
      </c>
      <c r="F35" s="12">
        <v>98</v>
      </c>
      <c r="G35" s="41">
        <v>2</v>
      </c>
      <c r="H35" s="44">
        <f t="shared" si="0"/>
        <v>196</v>
      </c>
      <c r="I35" s="43" t="s">
        <v>322</v>
      </c>
    </row>
    <row r="36" spans="1:9" ht="24.95" customHeight="1" x14ac:dyDescent="0.15">
      <c r="A36" s="9">
        <v>9787548744245</v>
      </c>
      <c r="B36" s="26" t="s">
        <v>110</v>
      </c>
      <c r="C36" s="13" t="s">
        <v>111</v>
      </c>
      <c r="D36" s="13" t="s">
        <v>112</v>
      </c>
      <c r="E36" s="29">
        <v>44463</v>
      </c>
      <c r="F36" s="12">
        <v>380</v>
      </c>
      <c r="G36" s="41">
        <v>2</v>
      </c>
      <c r="H36" s="44">
        <f t="shared" si="0"/>
        <v>760</v>
      </c>
      <c r="I36" s="43" t="s">
        <v>322</v>
      </c>
    </row>
    <row r="37" spans="1:9" ht="24.95" customHeight="1" x14ac:dyDescent="0.15">
      <c r="A37" s="9">
        <v>9787565927928</v>
      </c>
      <c r="B37" s="26" t="s">
        <v>113</v>
      </c>
      <c r="C37" s="13" t="s">
        <v>94</v>
      </c>
      <c r="D37" s="13" t="s">
        <v>114</v>
      </c>
      <c r="E37" s="29">
        <v>44896</v>
      </c>
      <c r="F37" s="12">
        <v>220</v>
      </c>
      <c r="G37" s="41">
        <v>2</v>
      </c>
      <c r="H37" s="44">
        <f t="shared" si="0"/>
        <v>440</v>
      </c>
      <c r="I37" s="43" t="s">
        <v>322</v>
      </c>
    </row>
    <row r="38" spans="1:9" ht="24.95" customHeight="1" x14ac:dyDescent="0.15">
      <c r="A38" s="9">
        <v>9787117313933</v>
      </c>
      <c r="B38" s="26" t="s">
        <v>115</v>
      </c>
      <c r="C38" s="13" t="s">
        <v>20</v>
      </c>
      <c r="D38" s="13" t="s">
        <v>116</v>
      </c>
      <c r="E38" s="29">
        <v>44378</v>
      </c>
      <c r="F38" s="12">
        <v>188</v>
      </c>
      <c r="G38" s="41">
        <v>2</v>
      </c>
      <c r="H38" s="44">
        <f t="shared" si="0"/>
        <v>376</v>
      </c>
      <c r="I38" s="43" t="s">
        <v>322</v>
      </c>
    </row>
    <row r="39" spans="1:9" ht="24.95" customHeight="1" x14ac:dyDescent="0.15">
      <c r="A39" s="9">
        <v>9787559126108</v>
      </c>
      <c r="B39" s="26" t="s">
        <v>117</v>
      </c>
      <c r="C39" s="26" t="s">
        <v>106</v>
      </c>
      <c r="D39" s="13" t="s">
        <v>118</v>
      </c>
      <c r="E39" s="29">
        <v>44835</v>
      </c>
      <c r="F39" s="30">
        <v>98</v>
      </c>
      <c r="G39" s="41">
        <v>2</v>
      </c>
      <c r="H39" s="44">
        <f t="shared" si="0"/>
        <v>196</v>
      </c>
      <c r="I39" s="43" t="s">
        <v>322</v>
      </c>
    </row>
    <row r="40" spans="1:9" ht="24.95" customHeight="1" x14ac:dyDescent="0.15">
      <c r="A40" s="9">
        <v>9787117332149</v>
      </c>
      <c r="B40" s="26" t="s">
        <v>119</v>
      </c>
      <c r="C40" s="13" t="s">
        <v>20</v>
      </c>
      <c r="D40" s="13" t="s">
        <v>120</v>
      </c>
      <c r="E40" s="27">
        <v>44896</v>
      </c>
      <c r="F40" s="12">
        <v>49</v>
      </c>
      <c r="G40" s="41">
        <v>2</v>
      </c>
      <c r="H40" s="44">
        <f t="shared" si="0"/>
        <v>98</v>
      </c>
      <c r="I40" s="43" t="s">
        <v>322</v>
      </c>
    </row>
    <row r="41" spans="1:9" ht="24.95" customHeight="1" x14ac:dyDescent="0.15">
      <c r="A41" s="9">
        <v>9787040490336</v>
      </c>
      <c r="B41" s="17" t="s">
        <v>121</v>
      </c>
      <c r="C41" s="18" t="s">
        <v>122</v>
      </c>
      <c r="D41" s="17" t="s">
        <v>123</v>
      </c>
      <c r="E41" s="24" t="s">
        <v>124</v>
      </c>
      <c r="F41" s="19">
        <v>65</v>
      </c>
      <c r="G41" s="41">
        <v>2</v>
      </c>
      <c r="H41" s="44">
        <f t="shared" si="0"/>
        <v>130</v>
      </c>
      <c r="I41" s="43" t="s">
        <v>315</v>
      </c>
    </row>
    <row r="42" spans="1:9" s="3" customFormat="1" ht="24.95" customHeight="1" x14ac:dyDescent="0.15">
      <c r="A42" s="9">
        <v>9787563832163</v>
      </c>
      <c r="B42" s="17" t="s">
        <v>303</v>
      </c>
      <c r="C42" s="24" t="s">
        <v>126</v>
      </c>
      <c r="D42" s="18" t="s">
        <v>125</v>
      </c>
      <c r="E42" s="24" t="s">
        <v>127</v>
      </c>
      <c r="F42" s="19">
        <v>120</v>
      </c>
      <c r="G42" s="41">
        <v>2</v>
      </c>
      <c r="H42" s="44">
        <f t="shared" si="0"/>
        <v>240</v>
      </c>
      <c r="I42" s="43" t="s">
        <v>315</v>
      </c>
    </row>
    <row r="43" spans="1:9" s="4" customFormat="1" ht="24.95" customHeight="1" x14ac:dyDescent="0.15">
      <c r="A43" s="9">
        <v>9787117307536</v>
      </c>
      <c r="B43" s="26" t="s">
        <v>304</v>
      </c>
      <c r="C43" s="13" t="s">
        <v>20</v>
      </c>
      <c r="D43" s="13" t="s">
        <v>129</v>
      </c>
      <c r="E43" s="27">
        <v>44152</v>
      </c>
      <c r="F43" s="12">
        <v>128</v>
      </c>
      <c r="G43" s="41">
        <v>2</v>
      </c>
      <c r="H43" s="44">
        <f t="shared" si="0"/>
        <v>256</v>
      </c>
      <c r="I43" s="43" t="s">
        <v>319</v>
      </c>
    </row>
    <row r="44" spans="1:9" s="4" customFormat="1" ht="24.95" customHeight="1" x14ac:dyDescent="0.15">
      <c r="A44" s="9">
        <v>9787830052140</v>
      </c>
      <c r="B44" s="26" t="s">
        <v>130</v>
      </c>
      <c r="C44" s="13" t="s">
        <v>131</v>
      </c>
      <c r="D44" s="13" t="s">
        <v>128</v>
      </c>
      <c r="E44" s="27">
        <v>43800</v>
      </c>
      <c r="F44" s="12">
        <v>98</v>
      </c>
      <c r="G44" s="41">
        <v>2</v>
      </c>
      <c r="H44" s="44">
        <f t="shared" si="0"/>
        <v>196</v>
      </c>
      <c r="I44" s="43" t="s">
        <v>319</v>
      </c>
    </row>
    <row r="45" spans="1:9" ht="24.95" customHeight="1" x14ac:dyDescent="0.15">
      <c r="A45" s="9">
        <v>9787565926013</v>
      </c>
      <c r="B45" s="26" t="s">
        <v>132</v>
      </c>
      <c r="C45" s="13" t="s">
        <v>94</v>
      </c>
      <c r="D45" s="13" t="s">
        <v>133</v>
      </c>
      <c r="E45" s="27">
        <v>44621</v>
      </c>
      <c r="F45" s="12">
        <v>680</v>
      </c>
      <c r="G45" s="41">
        <v>2</v>
      </c>
      <c r="H45" s="44">
        <f t="shared" si="0"/>
        <v>1360</v>
      </c>
      <c r="I45" s="43" t="s">
        <v>319</v>
      </c>
    </row>
    <row r="46" spans="1:9" ht="24.95" customHeight="1" x14ac:dyDescent="0.15">
      <c r="A46" s="9">
        <v>9787117328876</v>
      </c>
      <c r="B46" s="26" t="s">
        <v>134</v>
      </c>
      <c r="C46" s="13" t="s">
        <v>20</v>
      </c>
      <c r="D46" s="13" t="s">
        <v>135</v>
      </c>
      <c r="E46" s="31">
        <v>44831</v>
      </c>
      <c r="F46" s="12">
        <v>498</v>
      </c>
      <c r="G46" s="41">
        <v>2</v>
      </c>
      <c r="H46" s="44">
        <f t="shared" si="0"/>
        <v>996</v>
      </c>
      <c r="I46" s="43" t="s">
        <v>319</v>
      </c>
    </row>
    <row r="47" spans="1:9" ht="24.95" customHeight="1" x14ac:dyDescent="0.15">
      <c r="A47" s="9">
        <v>9787543343139</v>
      </c>
      <c r="B47" s="26" t="s">
        <v>136</v>
      </c>
      <c r="C47" s="13" t="s">
        <v>137</v>
      </c>
      <c r="D47" s="13" t="s">
        <v>138</v>
      </c>
      <c r="E47" s="27">
        <v>45047</v>
      </c>
      <c r="F47" s="12">
        <v>158</v>
      </c>
      <c r="G47" s="41">
        <v>2</v>
      </c>
      <c r="H47" s="44">
        <f t="shared" si="0"/>
        <v>316</v>
      </c>
      <c r="I47" s="43" t="s">
        <v>319</v>
      </c>
    </row>
    <row r="48" spans="1:9" ht="24.95" customHeight="1" x14ac:dyDescent="0.15">
      <c r="A48" s="9">
        <v>9787565928543</v>
      </c>
      <c r="B48" s="26" t="s">
        <v>139</v>
      </c>
      <c r="C48" s="13" t="s">
        <v>94</v>
      </c>
      <c r="D48" s="11" t="s">
        <v>140</v>
      </c>
      <c r="E48" s="27">
        <v>45017</v>
      </c>
      <c r="F48" s="12">
        <v>260</v>
      </c>
      <c r="G48" s="41">
        <v>2</v>
      </c>
      <c r="H48" s="44">
        <f t="shared" si="0"/>
        <v>520</v>
      </c>
      <c r="I48" s="43" t="s">
        <v>319</v>
      </c>
    </row>
    <row r="49" spans="1:9" ht="24.95" customHeight="1" x14ac:dyDescent="0.15">
      <c r="A49" s="9">
        <v>9787302596066</v>
      </c>
      <c r="B49" s="17" t="s">
        <v>141</v>
      </c>
      <c r="C49" s="18" t="s">
        <v>74</v>
      </c>
      <c r="D49" s="18" t="s">
        <v>142</v>
      </c>
      <c r="E49" s="24" t="s">
        <v>143</v>
      </c>
      <c r="F49" s="19">
        <v>158</v>
      </c>
      <c r="G49" s="41">
        <v>2</v>
      </c>
      <c r="H49" s="44">
        <f t="shared" si="0"/>
        <v>316</v>
      </c>
      <c r="I49" s="43" t="s">
        <v>313</v>
      </c>
    </row>
    <row r="50" spans="1:9" s="2" customFormat="1" ht="24.95" customHeight="1" x14ac:dyDescent="0.15">
      <c r="A50" s="9">
        <v>9787117297820</v>
      </c>
      <c r="B50" s="17" t="s">
        <v>144</v>
      </c>
      <c r="C50" s="18" t="s">
        <v>20</v>
      </c>
      <c r="D50" s="18" t="s">
        <v>145</v>
      </c>
      <c r="E50" s="24" t="s">
        <v>146</v>
      </c>
      <c r="F50" s="19">
        <v>68</v>
      </c>
      <c r="G50" s="41">
        <v>2</v>
      </c>
      <c r="H50" s="44">
        <f t="shared" si="0"/>
        <v>136</v>
      </c>
      <c r="I50" s="43" t="s">
        <v>313</v>
      </c>
    </row>
    <row r="51" spans="1:9" s="2" customFormat="1" ht="24.95" customHeight="1" x14ac:dyDescent="0.15">
      <c r="A51" s="32">
        <v>9787117325387</v>
      </c>
      <c r="B51" s="17" t="s">
        <v>147</v>
      </c>
      <c r="C51" s="18" t="s">
        <v>20</v>
      </c>
      <c r="D51" s="18" t="s">
        <v>148</v>
      </c>
      <c r="E51" s="24" t="s">
        <v>149</v>
      </c>
      <c r="F51" s="19">
        <v>82</v>
      </c>
      <c r="G51" s="41">
        <v>2</v>
      </c>
      <c r="H51" s="44">
        <f t="shared" si="0"/>
        <v>164</v>
      </c>
      <c r="I51" s="43" t="s">
        <v>312</v>
      </c>
    </row>
    <row r="52" spans="1:9" ht="24.95" customHeight="1" x14ac:dyDescent="0.15">
      <c r="A52" s="32">
        <v>9787506290197</v>
      </c>
      <c r="B52" s="17" t="s">
        <v>150</v>
      </c>
      <c r="C52" s="18" t="s">
        <v>151</v>
      </c>
      <c r="D52" s="18" t="s">
        <v>152</v>
      </c>
      <c r="E52" s="24" t="s">
        <v>153</v>
      </c>
      <c r="F52" s="19">
        <v>88</v>
      </c>
      <c r="G52" s="41">
        <v>2</v>
      </c>
      <c r="H52" s="44">
        <f t="shared" si="0"/>
        <v>176</v>
      </c>
      <c r="I52" s="43" t="s">
        <v>312</v>
      </c>
    </row>
    <row r="53" spans="1:9" s="2" customFormat="1" ht="24.95" customHeight="1" x14ac:dyDescent="0.15">
      <c r="A53" s="32">
        <v>9787117205207</v>
      </c>
      <c r="B53" s="17" t="s">
        <v>155</v>
      </c>
      <c r="C53" s="18" t="s">
        <v>20</v>
      </c>
      <c r="D53" s="18" t="s">
        <v>156</v>
      </c>
      <c r="E53" s="24"/>
      <c r="F53" s="19">
        <v>80</v>
      </c>
      <c r="G53" s="41">
        <v>2</v>
      </c>
      <c r="H53" s="44">
        <f t="shared" si="0"/>
        <v>160</v>
      </c>
      <c r="I53" s="43" t="s">
        <v>312</v>
      </c>
    </row>
    <row r="54" spans="1:9" ht="24.95" customHeight="1" x14ac:dyDescent="0.15">
      <c r="A54" s="32">
        <v>9787117205269</v>
      </c>
      <c r="B54" s="17" t="s">
        <v>157</v>
      </c>
      <c r="C54" s="18" t="s">
        <v>20</v>
      </c>
      <c r="D54" s="18" t="s">
        <v>158</v>
      </c>
      <c r="E54" s="24" t="s">
        <v>154</v>
      </c>
      <c r="F54" s="19">
        <v>78</v>
      </c>
      <c r="G54" s="41">
        <v>2</v>
      </c>
      <c r="H54" s="44">
        <f t="shared" si="0"/>
        <v>156</v>
      </c>
      <c r="I54" s="43" t="s">
        <v>312</v>
      </c>
    </row>
    <row r="55" spans="1:9" s="2" customFormat="1" ht="24.95" customHeight="1" x14ac:dyDescent="0.15">
      <c r="A55" s="32">
        <v>9787117205252</v>
      </c>
      <c r="B55" s="36" t="s">
        <v>159</v>
      </c>
      <c r="C55" s="18" t="s">
        <v>20</v>
      </c>
      <c r="D55" s="37" t="s">
        <v>158</v>
      </c>
      <c r="E55" s="24" t="s">
        <v>154</v>
      </c>
      <c r="F55" s="19">
        <v>79</v>
      </c>
      <c r="G55" s="41">
        <v>2</v>
      </c>
      <c r="H55" s="44">
        <f t="shared" si="0"/>
        <v>158</v>
      </c>
      <c r="I55" s="43" t="s">
        <v>312</v>
      </c>
    </row>
    <row r="56" spans="1:9" ht="24.95" customHeight="1" x14ac:dyDescent="0.15">
      <c r="A56" s="32">
        <v>9787117244824</v>
      </c>
      <c r="B56" s="17" t="s">
        <v>160</v>
      </c>
      <c r="C56" s="18" t="s">
        <v>20</v>
      </c>
      <c r="D56" s="18" t="s">
        <v>161</v>
      </c>
      <c r="E56" s="16">
        <v>42955</v>
      </c>
      <c r="F56" s="19">
        <v>126</v>
      </c>
      <c r="G56" s="41">
        <v>2</v>
      </c>
      <c r="H56" s="44">
        <f t="shared" si="0"/>
        <v>252</v>
      </c>
      <c r="I56" s="43" t="s">
        <v>314</v>
      </c>
    </row>
    <row r="57" spans="1:9" ht="24.95" customHeight="1" x14ac:dyDescent="0.15">
      <c r="A57" s="9">
        <v>9787117244169</v>
      </c>
      <c r="B57" s="17" t="s">
        <v>162</v>
      </c>
      <c r="C57" s="18" t="s">
        <v>20</v>
      </c>
      <c r="D57" s="18" t="s">
        <v>163</v>
      </c>
      <c r="E57" s="33">
        <v>42879</v>
      </c>
      <c r="F57" s="19">
        <v>360</v>
      </c>
      <c r="G57" s="41">
        <v>2</v>
      </c>
      <c r="H57" s="44">
        <f t="shared" si="0"/>
        <v>720</v>
      </c>
      <c r="I57" s="43" t="s">
        <v>314</v>
      </c>
    </row>
    <row r="58" spans="1:9" ht="24.95" customHeight="1" x14ac:dyDescent="0.15">
      <c r="A58" s="9">
        <v>9787308194945</v>
      </c>
      <c r="B58" s="34" t="s">
        <v>164</v>
      </c>
      <c r="C58" s="34" t="s">
        <v>165</v>
      </c>
      <c r="D58" s="34" t="s">
        <v>166</v>
      </c>
      <c r="E58" s="13" t="s">
        <v>167</v>
      </c>
      <c r="F58" s="12">
        <v>149</v>
      </c>
      <c r="G58" s="41">
        <v>2</v>
      </c>
      <c r="H58" s="44">
        <f t="shared" si="0"/>
        <v>298</v>
      </c>
      <c r="I58" s="43" t="s">
        <v>314</v>
      </c>
    </row>
    <row r="59" spans="1:9" ht="24.95" customHeight="1" x14ac:dyDescent="0.15">
      <c r="A59" s="9">
        <v>9787117322348</v>
      </c>
      <c r="B59" s="10" t="s">
        <v>168</v>
      </c>
      <c r="C59" s="34" t="s">
        <v>20</v>
      </c>
      <c r="D59" s="34" t="s">
        <v>169</v>
      </c>
      <c r="E59" s="33">
        <v>44516</v>
      </c>
      <c r="F59" s="12">
        <v>85</v>
      </c>
      <c r="G59" s="41">
        <v>2</v>
      </c>
      <c r="H59" s="44">
        <f t="shared" si="0"/>
        <v>170</v>
      </c>
      <c r="I59" s="43" t="s">
        <v>314</v>
      </c>
    </row>
    <row r="60" spans="1:9" ht="24.95" customHeight="1" x14ac:dyDescent="0.15">
      <c r="A60" s="9">
        <v>9787308158091</v>
      </c>
      <c r="B60" s="11" t="s">
        <v>170</v>
      </c>
      <c r="C60" s="11" t="s">
        <v>165</v>
      </c>
      <c r="D60" s="11" t="s">
        <v>171</v>
      </c>
      <c r="E60" s="13" t="s">
        <v>172</v>
      </c>
      <c r="F60" s="12">
        <v>68</v>
      </c>
      <c r="G60" s="41">
        <v>2</v>
      </c>
      <c r="H60" s="44">
        <f t="shared" si="0"/>
        <v>136</v>
      </c>
      <c r="I60" s="43" t="s">
        <v>314</v>
      </c>
    </row>
    <row r="61" spans="1:9" ht="24.95" customHeight="1" x14ac:dyDescent="0.15">
      <c r="A61" s="9">
        <v>9787117339001</v>
      </c>
      <c r="B61" s="10" t="s">
        <v>173</v>
      </c>
      <c r="C61" s="11" t="s">
        <v>20</v>
      </c>
      <c r="D61" s="11" t="s">
        <v>174</v>
      </c>
      <c r="E61" s="33">
        <v>45063</v>
      </c>
      <c r="F61" s="12">
        <v>129</v>
      </c>
      <c r="G61" s="41">
        <v>2</v>
      </c>
      <c r="H61" s="44">
        <f t="shared" si="0"/>
        <v>258</v>
      </c>
      <c r="I61" s="43" t="s">
        <v>308</v>
      </c>
    </row>
    <row r="62" spans="1:9" ht="24.95" customHeight="1" x14ac:dyDescent="0.15">
      <c r="A62" s="9">
        <v>9787504683137</v>
      </c>
      <c r="B62" s="26" t="s">
        <v>305</v>
      </c>
      <c r="C62" s="11" t="s">
        <v>43</v>
      </c>
      <c r="D62" s="11" t="s">
        <v>175</v>
      </c>
      <c r="E62" s="27">
        <v>43831</v>
      </c>
      <c r="F62" s="12">
        <v>598</v>
      </c>
      <c r="G62" s="41">
        <v>2</v>
      </c>
      <c r="H62" s="44">
        <f t="shared" si="0"/>
        <v>1196</v>
      </c>
      <c r="I62" s="43" t="s">
        <v>308</v>
      </c>
    </row>
    <row r="63" spans="1:9" s="2" customFormat="1" ht="24.95" customHeight="1" x14ac:dyDescent="0.15">
      <c r="A63" s="9">
        <v>9787509151822</v>
      </c>
      <c r="B63" s="10" t="s">
        <v>176</v>
      </c>
      <c r="C63" s="11" t="s">
        <v>177</v>
      </c>
      <c r="D63" s="11" t="s">
        <v>178</v>
      </c>
      <c r="E63" s="13" t="s">
        <v>179</v>
      </c>
      <c r="F63" s="12">
        <v>298</v>
      </c>
      <c r="G63" s="41">
        <v>2</v>
      </c>
      <c r="H63" s="44">
        <f t="shared" si="0"/>
        <v>596</v>
      </c>
      <c r="I63" s="43" t="s">
        <v>308</v>
      </c>
    </row>
    <row r="64" spans="1:9" ht="24.95" customHeight="1" x14ac:dyDescent="0.15">
      <c r="A64" s="9">
        <v>9787117217125</v>
      </c>
      <c r="B64" s="10" t="s">
        <v>180</v>
      </c>
      <c r="C64" s="11" t="s">
        <v>20</v>
      </c>
      <c r="D64" s="11" t="s">
        <v>181</v>
      </c>
      <c r="E64" s="33">
        <v>42642</v>
      </c>
      <c r="F64" s="12">
        <v>598</v>
      </c>
      <c r="G64" s="41">
        <v>2</v>
      </c>
      <c r="H64" s="44">
        <f t="shared" si="0"/>
        <v>1196</v>
      </c>
      <c r="I64" s="43" t="s">
        <v>308</v>
      </c>
    </row>
    <row r="65" spans="1:9" ht="24.95" customHeight="1" x14ac:dyDescent="0.15">
      <c r="A65" s="9">
        <v>9787117311199</v>
      </c>
      <c r="B65" s="10" t="s">
        <v>182</v>
      </c>
      <c r="C65" s="11" t="s">
        <v>20</v>
      </c>
      <c r="D65" s="11" t="s">
        <v>183</v>
      </c>
      <c r="E65" s="13" t="s">
        <v>184</v>
      </c>
      <c r="F65" s="12">
        <v>128</v>
      </c>
      <c r="G65" s="41">
        <v>2</v>
      </c>
      <c r="H65" s="44">
        <f t="shared" si="0"/>
        <v>256</v>
      </c>
      <c r="I65" s="43" t="s">
        <v>308</v>
      </c>
    </row>
    <row r="66" spans="1:9" ht="24.95" customHeight="1" x14ac:dyDescent="0.15">
      <c r="A66" s="9">
        <v>9787523501573</v>
      </c>
      <c r="B66" s="10" t="s">
        <v>185</v>
      </c>
      <c r="C66" s="11" t="s">
        <v>186</v>
      </c>
      <c r="D66" s="11" t="s">
        <v>187</v>
      </c>
      <c r="E66" s="27">
        <v>45017</v>
      </c>
      <c r="F66" s="12">
        <v>106</v>
      </c>
      <c r="G66" s="41">
        <v>2</v>
      </c>
      <c r="H66" s="44">
        <f t="shared" si="0"/>
        <v>212</v>
      </c>
      <c r="I66" s="43" t="s">
        <v>308</v>
      </c>
    </row>
    <row r="67" spans="1:9" ht="24.95" customHeight="1" x14ac:dyDescent="0.15">
      <c r="A67" s="9">
        <v>9787523501597</v>
      </c>
      <c r="B67" s="10" t="s">
        <v>188</v>
      </c>
      <c r="C67" s="11" t="s">
        <v>186</v>
      </c>
      <c r="D67" s="11" t="s">
        <v>189</v>
      </c>
      <c r="E67" s="27">
        <v>45017</v>
      </c>
      <c r="F67" s="12">
        <v>125</v>
      </c>
      <c r="G67" s="41">
        <v>2</v>
      </c>
      <c r="H67" s="44">
        <f t="shared" ref="H67:H108" si="1">F67*2</f>
        <v>250</v>
      </c>
      <c r="I67" s="43" t="s">
        <v>308</v>
      </c>
    </row>
    <row r="68" spans="1:9" ht="24.95" customHeight="1" x14ac:dyDescent="0.15">
      <c r="A68" s="9">
        <v>9787523501566</v>
      </c>
      <c r="B68" s="10" t="s">
        <v>190</v>
      </c>
      <c r="C68" s="11" t="s">
        <v>186</v>
      </c>
      <c r="D68" s="11" t="s">
        <v>189</v>
      </c>
      <c r="E68" s="27">
        <v>45017</v>
      </c>
      <c r="F68" s="12">
        <v>135</v>
      </c>
      <c r="G68" s="41">
        <v>2</v>
      </c>
      <c r="H68" s="44">
        <f t="shared" si="1"/>
        <v>270</v>
      </c>
      <c r="I68" s="43" t="s">
        <v>308</v>
      </c>
    </row>
    <row r="69" spans="1:9" ht="24.95" customHeight="1" x14ac:dyDescent="0.15">
      <c r="A69" s="9">
        <v>9787523501559</v>
      </c>
      <c r="B69" s="10" t="s">
        <v>191</v>
      </c>
      <c r="C69" s="11" t="s">
        <v>186</v>
      </c>
      <c r="D69" s="11" t="s">
        <v>189</v>
      </c>
      <c r="E69" s="27">
        <v>45017</v>
      </c>
      <c r="F69" s="12">
        <v>145</v>
      </c>
      <c r="G69" s="41">
        <v>2</v>
      </c>
      <c r="H69" s="44">
        <f t="shared" si="1"/>
        <v>290</v>
      </c>
      <c r="I69" s="43" t="s">
        <v>308</v>
      </c>
    </row>
    <row r="70" spans="1:9" ht="24.95" customHeight="1" x14ac:dyDescent="0.15">
      <c r="A70" s="9">
        <v>9787523501610</v>
      </c>
      <c r="B70" s="10" t="s">
        <v>192</v>
      </c>
      <c r="C70" s="11" t="s">
        <v>186</v>
      </c>
      <c r="D70" s="11" t="s">
        <v>193</v>
      </c>
      <c r="E70" s="27">
        <v>45017</v>
      </c>
      <c r="F70" s="12">
        <v>189</v>
      </c>
      <c r="G70" s="41">
        <v>2</v>
      </c>
      <c r="H70" s="44">
        <f t="shared" si="1"/>
        <v>378</v>
      </c>
      <c r="I70" s="43" t="s">
        <v>308</v>
      </c>
    </row>
    <row r="71" spans="1:9" ht="24.95" customHeight="1" x14ac:dyDescent="0.15">
      <c r="A71" s="9">
        <v>9787523501603</v>
      </c>
      <c r="B71" s="10" t="s">
        <v>194</v>
      </c>
      <c r="C71" s="11" t="s">
        <v>186</v>
      </c>
      <c r="D71" s="11" t="s">
        <v>187</v>
      </c>
      <c r="E71" s="27">
        <v>45017</v>
      </c>
      <c r="F71" s="12">
        <v>115</v>
      </c>
      <c r="G71" s="41">
        <v>2</v>
      </c>
      <c r="H71" s="44">
        <f t="shared" si="1"/>
        <v>230</v>
      </c>
      <c r="I71" s="43" t="s">
        <v>308</v>
      </c>
    </row>
    <row r="72" spans="1:9" ht="24.95" customHeight="1" x14ac:dyDescent="0.15">
      <c r="A72" s="9">
        <v>9787523501580</v>
      </c>
      <c r="B72" s="10" t="s">
        <v>195</v>
      </c>
      <c r="C72" s="11" t="s">
        <v>186</v>
      </c>
      <c r="D72" s="11" t="s">
        <v>196</v>
      </c>
      <c r="E72" s="27">
        <v>45017</v>
      </c>
      <c r="F72" s="12">
        <v>165</v>
      </c>
      <c r="G72" s="41">
        <v>2</v>
      </c>
      <c r="H72" s="44">
        <f t="shared" si="1"/>
        <v>330</v>
      </c>
      <c r="I72" s="43" t="s">
        <v>308</v>
      </c>
    </row>
    <row r="73" spans="1:9" ht="24.95" customHeight="1" x14ac:dyDescent="0.15">
      <c r="A73" s="9">
        <v>9787519286132</v>
      </c>
      <c r="B73" s="10" t="s">
        <v>197</v>
      </c>
      <c r="C73" s="11" t="s">
        <v>198</v>
      </c>
      <c r="D73" s="11" t="s">
        <v>199</v>
      </c>
      <c r="E73" s="27">
        <v>44440</v>
      </c>
      <c r="F73" s="12">
        <v>68</v>
      </c>
      <c r="G73" s="41">
        <v>2</v>
      </c>
      <c r="H73" s="44">
        <f t="shared" si="1"/>
        <v>136</v>
      </c>
      <c r="I73" s="43" t="s">
        <v>308</v>
      </c>
    </row>
    <row r="74" spans="1:9" ht="24.95" customHeight="1" x14ac:dyDescent="0.15">
      <c r="A74" s="9">
        <v>9780071828529</v>
      </c>
      <c r="B74" s="10" t="s">
        <v>300</v>
      </c>
      <c r="C74" s="34" t="s">
        <v>200</v>
      </c>
      <c r="D74" s="10" t="s">
        <v>201</v>
      </c>
      <c r="E74" s="13"/>
      <c r="F74" s="12">
        <v>1090</v>
      </c>
      <c r="G74" s="41">
        <v>2</v>
      </c>
      <c r="H74" s="44">
        <f t="shared" si="1"/>
        <v>2180</v>
      </c>
      <c r="I74" s="43" t="s">
        <v>318</v>
      </c>
    </row>
    <row r="75" spans="1:9" ht="24.95" customHeight="1" x14ac:dyDescent="0.15">
      <c r="A75" s="9">
        <v>9781975150044</v>
      </c>
      <c r="B75" s="10" t="s">
        <v>202</v>
      </c>
      <c r="C75" s="34" t="s">
        <v>203</v>
      </c>
      <c r="D75" s="34" t="s">
        <v>204</v>
      </c>
      <c r="E75" s="13"/>
      <c r="F75" s="12">
        <v>790</v>
      </c>
      <c r="G75" s="41">
        <v>2</v>
      </c>
      <c r="H75" s="44">
        <f t="shared" si="1"/>
        <v>1580</v>
      </c>
      <c r="I75" s="43" t="s">
        <v>318</v>
      </c>
    </row>
    <row r="76" spans="1:9" ht="24.95" customHeight="1" x14ac:dyDescent="0.15">
      <c r="A76" s="9">
        <v>9787504682697</v>
      </c>
      <c r="B76" s="10" t="s">
        <v>205</v>
      </c>
      <c r="C76" s="34" t="s">
        <v>206</v>
      </c>
      <c r="D76" s="34" t="s">
        <v>207</v>
      </c>
      <c r="E76" s="27">
        <v>43831</v>
      </c>
      <c r="F76" s="12">
        <v>258</v>
      </c>
      <c r="G76" s="41">
        <v>2</v>
      </c>
      <c r="H76" s="44">
        <f t="shared" si="1"/>
        <v>516</v>
      </c>
      <c r="I76" s="43" t="s">
        <v>318</v>
      </c>
    </row>
    <row r="77" spans="1:9" s="2" customFormat="1" ht="24.95" customHeight="1" x14ac:dyDescent="0.15">
      <c r="A77" s="9">
        <v>9787506744591</v>
      </c>
      <c r="B77" s="10" t="s">
        <v>208</v>
      </c>
      <c r="C77" s="34" t="s">
        <v>12</v>
      </c>
      <c r="D77" s="34" t="s">
        <v>209</v>
      </c>
      <c r="E77" s="27">
        <v>40148</v>
      </c>
      <c r="F77" s="12">
        <v>380</v>
      </c>
      <c r="G77" s="41">
        <v>2</v>
      </c>
      <c r="H77" s="44">
        <f t="shared" si="1"/>
        <v>760</v>
      </c>
      <c r="I77" s="43" t="s">
        <v>318</v>
      </c>
    </row>
    <row r="78" spans="1:9" ht="24.95" customHeight="1" x14ac:dyDescent="0.15">
      <c r="A78" s="9">
        <v>9787117311717</v>
      </c>
      <c r="B78" s="10" t="s">
        <v>306</v>
      </c>
      <c r="C78" s="34" t="s">
        <v>20</v>
      </c>
      <c r="D78" s="34" t="s">
        <v>210</v>
      </c>
      <c r="E78" s="33">
        <v>44257</v>
      </c>
      <c r="F78" s="12">
        <v>79</v>
      </c>
      <c r="G78" s="41">
        <v>2</v>
      </c>
      <c r="H78" s="44">
        <f t="shared" si="1"/>
        <v>158</v>
      </c>
      <c r="I78" s="43" t="s">
        <v>318</v>
      </c>
    </row>
    <row r="79" spans="1:9" ht="24.95" customHeight="1" x14ac:dyDescent="0.15">
      <c r="A79" s="9">
        <v>9787508099002</v>
      </c>
      <c r="B79" s="10" t="s">
        <v>211</v>
      </c>
      <c r="C79" s="34" t="s">
        <v>212</v>
      </c>
      <c r="D79" s="34" t="s">
        <v>213</v>
      </c>
      <c r="E79" s="27">
        <v>44927</v>
      </c>
      <c r="F79" s="12">
        <v>59</v>
      </c>
      <c r="G79" s="41">
        <v>2</v>
      </c>
      <c r="H79" s="44">
        <f t="shared" si="1"/>
        <v>118</v>
      </c>
      <c r="I79" s="43" t="s">
        <v>318</v>
      </c>
    </row>
    <row r="80" spans="1:9" s="2" customFormat="1" ht="24.95" customHeight="1" x14ac:dyDescent="0.15">
      <c r="A80" s="9">
        <v>9787810606035</v>
      </c>
      <c r="B80" s="10" t="s">
        <v>214</v>
      </c>
      <c r="C80" s="34" t="s">
        <v>215</v>
      </c>
      <c r="D80" s="34" t="s">
        <v>216</v>
      </c>
      <c r="E80" s="27">
        <v>39934</v>
      </c>
      <c r="F80" s="12">
        <v>80</v>
      </c>
      <c r="G80" s="41">
        <v>2</v>
      </c>
      <c r="H80" s="44">
        <f t="shared" si="1"/>
        <v>160</v>
      </c>
      <c r="I80" s="43" t="s">
        <v>318</v>
      </c>
    </row>
    <row r="81" spans="1:9" ht="24.95" customHeight="1" x14ac:dyDescent="0.15">
      <c r="A81" s="9">
        <v>9787030559951</v>
      </c>
      <c r="B81" s="10" t="s">
        <v>217</v>
      </c>
      <c r="C81" s="34" t="s">
        <v>50</v>
      </c>
      <c r="D81" s="34" t="s">
        <v>218</v>
      </c>
      <c r="E81" s="13"/>
      <c r="F81" s="12">
        <v>150</v>
      </c>
      <c r="G81" s="41">
        <v>2</v>
      </c>
      <c r="H81" s="44">
        <f t="shared" si="1"/>
        <v>300</v>
      </c>
      <c r="I81" s="43" t="s">
        <v>318</v>
      </c>
    </row>
    <row r="82" spans="1:9" ht="24.95" customHeight="1" x14ac:dyDescent="0.15">
      <c r="A82" s="9">
        <v>9787811364118</v>
      </c>
      <c r="B82" s="10" t="s">
        <v>219</v>
      </c>
      <c r="C82" s="34" t="s">
        <v>220</v>
      </c>
      <c r="D82" s="34" t="s">
        <v>221</v>
      </c>
      <c r="E82" s="35">
        <v>2010.1</v>
      </c>
      <c r="F82" s="12">
        <v>20</v>
      </c>
      <c r="G82" s="41">
        <v>2</v>
      </c>
      <c r="H82" s="44">
        <f t="shared" si="1"/>
        <v>40</v>
      </c>
      <c r="I82" s="43" t="s">
        <v>318</v>
      </c>
    </row>
    <row r="83" spans="1:9" ht="24.95" customHeight="1" x14ac:dyDescent="0.15">
      <c r="A83" s="9">
        <v>9787565927683</v>
      </c>
      <c r="B83" s="10" t="s">
        <v>222</v>
      </c>
      <c r="C83" s="34" t="s">
        <v>223</v>
      </c>
      <c r="D83" s="34" t="s">
        <v>224</v>
      </c>
      <c r="E83" s="13" t="s">
        <v>225</v>
      </c>
      <c r="F83" s="12">
        <v>1280</v>
      </c>
      <c r="G83" s="41">
        <v>2</v>
      </c>
      <c r="H83" s="44">
        <f t="shared" si="1"/>
        <v>2560</v>
      </c>
      <c r="I83" s="43" t="s">
        <v>318</v>
      </c>
    </row>
    <row r="84" spans="1:9" ht="24.95" customHeight="1" x14ac:dyDescent="0.15">
      <c r="A84" s="9">
        <v>9787117341738</v>
      </c>
      <c r="B84" s="10" t="s">
        <v>226</v>
      </c>
      <c r="C84" s="11" t="s">
        <v>227</v>
      </c>
      <c r="D84" s="11" t="s">
        <v>228</v>
      </c>
      <c r="E84" s="13" t="s">
        <v>229</v>
      </c>
      <c r="F84" s="12">
        <v>79</v>
      </c>
      <c r="G84" s="41">
        <v>2</v>
      </c>
      <c r="H84" s="44">
        <f t="shared" si="1"/>
        <v>158</v>
      </c>
      <c r="I84" s="43" t="s">
        <v>316</v>
      </c>
    </row>
    <row r="85" spans="1:9" ht="24.95" customHeight="1" x14ac:dyDescent="0.15">
      <c r="A85" s="9">
        <v>9787117203562</v>
      </c>
      <c r="B85" s="10" t="s">
        <v>230</v>
      </c>
      <c r="C85" s="11" t="s">
        <v>227</v>
      </c>
      <c r="D85" s="11" t="s">
        <v>231</v>
      </c>
      <c r="E85" s="13" t="s">
        <v>232</v>
      </c>
      <c r="F85" s="12">
        <v>40</v>
      </c>
      <c r="G85" s="41">
        <v>2</v>
      </c>
      <c r="H85" s="44">
        <f t="shared" si="1"/>
        <v>80</v>
      </c>
      <c r="I85" s="43" t="s">
        <v>316</v>
      </c>
    </row>
    <row r="86" spans="1:9" ht="24.95" customHeight="1" x14ac:dyDescent="0.15">
      <c r="A86" s="9">
        <v>9787117309066</v>
      </c>
      <c r="B86" s="10" t="s">
        <v>233</v>
      </c>
      <c r="C86" s="11" t="s">
        <v>227</v>
      </c>
      <c r="D86" s="11" t="s">
        <v>234</v>
      </c>
      <c r="E86" s="13" t="s">
        <v>235</v>
      </c>
      <c r="F86" s="12">
        <v>99</v>
      </c>
      <c r="G86" s="41">
        <v>2</v>
      </c>
      <c r="H86" s="44">
        <f t="shared" si="1"/>
        <v>198</v>
      </c>
      <c r="I86" s="43" t="s">
        <v>316</v>
      </c>
    </row>
    <row r="87" spans="1:9" ht="24.95" customHeight="1" x14ac:dyDescent="0.15">
      <c r="A87" s="9">
        <v>9787117234603</v>
      </c>
      <c r="B87" s="11" t="s">
        <v>236</v>
      </c>
      <c r="C87" s="11" t="s">
        <v>227</v>
      </c>
      <c r="D87" s="11" t="s">
        <v>237</v>
      </c>
      <c r="E87" s="13" t="s">
        <v>238</v>
      </c>
      <c r="F87" s="12">
        <v>48</v>
      </c>
      <c r="G87" s="41">
        <v>2</v>
      </c>
      <c r="H87" s="44">
        <f t="shared" si="1"/>
        <v>96</v>
      </c>
      <c r="I87" s="43" t="s">
        <v>316</v>
      </c>
    </row>
    <row r="88" spans="1:9" ht="24.95" customHeight="1" x14ac:dyDescent="0.15">
      <c r="A88" s="9">
        <v>9787117255295</v>
      </c>
      <c r="B88" s="11" t="s">
        <v>239</v>
      </c>
      <c r="C88" s="11" t="s">
        <v>227</v>
      </c>
      <c r="D88" s="11" t="s">
        <v>240</v>
      </c>
      <c r="E88" s="13" t="s">
        <v>241</v>
      </c>
      <c r="F88" s="12">
        <v>98</v>
      </c>
      <c r="G88" s="41">
        <v>2</v>
      </c>
      <c r="H88" s="44">
        <f t="shared" si="1"/>
        <v>196</v>
      </c>
      <c r="I88" s="43" t="s">
        <v>316</v>
      </c>
    </row>
    <row r="89" spans="1:9" ht="24.95" customHeight="1" x14ac:dyDescent="0.15">
      <c r="A89" s="9">
        <v>9787117299053</v>
      </c>
      <c r="B89" s="11" t="s">
        <v>242</v>
      </c>
      <c r="C89" s="11" t="s">
        <v>227</v>
      </c>
      <c r="D89" s="11" t="s">
        <v>243</v>
      </c>
      <c r="E89" s="13" t="s">
        <v>244</v>
      </c>
      <c r="F89" s="12">
        <v>79</v>
      </c>
      <c r="G89" s="41">
        <v>2</v>
      </c>
      <c r="H89" s="44">
        <f t="shared" si="1"/>
        <v>158</v>
      </c>
      <c r="I89" s="43" t="s">
        <v>316</v>
      </c>
    </row>
    <row r="90" spans="1:9" ht="24.95" customHeight="1" x14ac:dyDescent="0.15">
      <c r="A90" s="9">
        <v>9787040523195</v>
      </c>
      <c r="B90" s="11" t="s">
        <v>245</v>
      </c>
      <c r="C90" s="11" t="s">
        <v>246</v>
      </c>
      <c r="D90" s="11" t="s">
        <v>247</v>
      </c>
      <c r="E90" s="13" t="s">
        <v>248</v>
      </c>
      <c r="F90" s="12">
        <v>62.5</v>
      </c>
      <c r="G90" s="41">
        <v>2</v>
      </c>
      <c r="H90" s="44">
        <f t="shared" si="1"/>
        <v>125</v>
      </c>
      <c r="I90" s="43" t="s">
        <v>316</v>
      </c>
    </row>
    <row r="91" spans="1:9" ht="24.95" customHeight="1" x14ac:dyDescent="0.15">
      <c r="A91" s="9">
        <v>9787117283137</v>
      </c>
      <c r="B91" s="11" t="s">
        <v>249</v>
      </c>
      <c r="C91" s="11" t="s">
        <v>227</v>
      </c>
      <c r="D91" s="11" t="s">
        <v>250</v>
      </c>
      <c r="E91" s="13" t="s">
        <v>251</v>
      </c>
      <c r="F91" s="12">
        <v>48</v>
      </c>
      <c r="G91" s="41">
        <v>2</v>
      </c>
      <c r="H91" s="44">
        <f t="shared" si="1"/>
        <v>96</v>
      </c>
      <c r="I91" s="43" t="s">
        <v>316</v>
      </c>
    </row>
    <row r="92" spans="1:9" ht="24.95" customHeight="1" x14ac:dyDescent="0.15">
      <c r="A92" s="9">
        <v>9787117293969</v>
      </c>
      <c r="B92" s="11" t="s">
        <v>252</v>
      </c>
      <c r="C92" s="11" t="s">
        <v>227</v>
      </c>
      <c r="D92" s="11" t="s">
        <v>253</v>
      </c>
      <c r="E92" s="13" t="s">
        <v>254</v>
      </c>
      <c r="F92" s="12">
        <v>68</v>
      </c>
      <c r="G92" s="41">
        <v>2</v>
      </c>
      <c r="H92" s="44">
        <f t="shared" si="1"/>
        <v>136</v>
      </c>
      <c r="I92" s="43" t="s">
        <v>316</v>
      </c>
    </row>
    <row r="93" spans="1:9" ht="24.95" customHeight="1" x14ac:dyDescent="0.15">
      <c r="A93" s="9">
        <v>9787566208064</v>
      </c>
      <c r="B93" s="11" t="s">
        <v>255</v>
      </c>
      <c r="C93" s="11" t="s">
        <v>256</v>
      </c>
      <c r="D93" s="11" t="s">
        <v>257</v>
      </c>
      <c r="E93" s="13" t="s">
        <v>258</v>
      </c>
      <c r="F93" s="12">
        <v>68</v>
      </c>
      <c r="G93" s="41">
        <v>2</v>
      </c>
      <c r="H93" s="44">
        <f t="shared" si="1"/>
        <v>136</v>
      </c>
      <c r="I93" s="43" t="s">
        <v>316</v>
      </c>
    </row>
    <row r="94" spans="1:9" ht="24.95" customHeight="1" x14ac:dyDescent="0.15">
      <c r="A94" s="9">
        <v>9787548110309</v>
      </c>
      <c r="B94" s="11" t="s">
        <v>259</v>
      </c>
      <c r="C94" s="11" t="s">
        <v>260</v>
      </c>
      <c r="D94" s="11" t="s">
        <v>261</v>
      </c>
      <c r="E94" s="13" t="s">
        <v>262</v>
      </c>
      <c r="F94" s="12">
        <v>36</v>
      </c>
      <c r="G94" s="41">
        <v>2</v>
      </c>
      <c r="H94" s="44">
        <f t="shared" si="1"/>
        <v>72</v>
      </c>
      <c r="I94" s="43" t="s">
        <v>316</v>
      </c>
    </row>
    <row r="95" spans="1:9" ht="24.95" customHeight="1" x14ac:dyDescent="0.15">
      <c r="A95" s="9">
        <v>9787510039706</v>
      </c>
      <c r="B95" s="11" t="s">
        <v>263</v>
      </c>
      <c r="C95" s="11" t="s">
        <v>151</v>
      </c>
      <c r="D95" s="11" t="s">
        <v>264</v>
      </c>
      <c r="E95" s="13" t="s">
        <v>265</v>
      </c>
      <c r="F95" s="12">
        <v>78</v>
      </c>
      <c r="G95" s="41">
        <v>2</v>
      </c>
      <c r="H95" s="44">
        <f t="shared" si="1"/>
        <v>156</v>
      </c>
      <c r="I95" s="43" t="s">
        <v>316</v>
      </c>
    </row>
    <row r="96" spans="1:9" ht="24.95" customHeight="1" x14ac:dyDescent="0.15">
      <c r="A96" s="9">
        <v>9787506774666</v>
      </c>
      <c r="B96" s="11" t="s">
        <v>266</v>
      </c>
      <c r="C96" s="11" t="s">
        <v>267</v>
      </c>
      <c r="D96" s="11" t="s">
        <v>268</v>
      </c>
      <c r="E96" s="13" t="s">
        <v>269</v>
      </c>
      <c r="F96" s="12">
        <v>27</v>
      </c>
      <c r="G96" s="41">
        <v>2</v>
      </c>
      <c r="H96" s="44">
        <f t="shared" si="1"/>
        <v>54</v>
      </c>
      <c r="I96" s="43" t="s">
        <v>316</v>
      </c>
    </row>
    <row r="97" spans="1:9" ht="24.95" customHeight="1" x14ac:dyDescent="0.15">
      <c r="A97" s="9">
        <v>9787117344128</v>
      </c>
      <c r="B97" s="11" t="s">
        <v>270</v>
      </c>
      <c r="C97" s="11" t="s">
        <v>227</v>
      </c>
      <c r="D97" s="11" t="s">
        <v>271</v>
      </c>
      <c r="E97" s="13" t="s">
        <v>272</v>
      </c>
      <c r="F97" s="12">
        <v>89</v>
      </c>
      <c r="G97" s="41">
        <v>2</v>
      </c>
      <c r="H97" s="44">
        <f t="shared" si="1"/>
        <v>178</v>
      </c>
      <c r="I97" s="43" t="s">
        <v>316</v>
      </c>
    </row>
    <row r="98" spans="1:9" ht="24.95" customHeight="1" x14ac:dyDescent="0.15">
      <c r="A98" s="9">
        <v>9787802379527</v>
      </c>
      <c r="B98" s="11" t="s">
        <v>273</v>
      </c>
      <c r="C98" s="11" t="s">
        <v>60</v>
      </c>
      <c r="D98" s="11"/>
      <c r="E98" s="13" t="s">
        <v>274</v>
      </c>
      <c r="F98" s="12">
        <v>138</v>
      </c>
      <c r="G98" s="41">
        <v>2</v>
      </c>
      <c r="H98" s="44">
        <f t="shared" si="1"/>
        <v>276</v>
      </c>
      <c r="I98" s="43" t="s">
        <v>316</v>
      </c>
    </row>
    <row r="99" spans="1:9" ht="24.95" customHeight="1" x14ac:dyDescent="0.15">
      <c r="A99" s="9">
        <v>9787516302613</v>
      </c>
      <c r="B99" s="11" t="s">
        <v>275</v>
      </c>
      <c r="C99" s="11" t="s">
        <v>276</v>
      </c>
      <c r="D99" s="11"/>
      <c r="E99" s="13" t="s">
        <v>277</v>
      </c>
      <c r="F99" s="12">
        <v>20</v>
      </c>
      <c r="G99" s="41">
        <v>2</v>
      </c>
      <c r="H99" s="44">
        <f t="shared" si="1"/>
        <v>40</v>
      </c>
      <c r="I99" s="43" t="s">
        <v>316</v>
      </c>
    </row>
    <row r="100" spans="1:9" ht="24.95" customHeight="1" x14ac:dyDescent="0.15">
      <c r="A100" s="9">
        <v>9787117261036</v>
      </c>
      <c r="B100" s="11" t="s">
        <v>278</v>
      </c>
      <c r="C100" s="11" t="s">
        <v>227</v>
      </c>
      <c r="D100" s="11" t="s">
        <v>279</v>
      </c>
      <c r="E100" s="13" t="s">
        <v>280</v>
      </c>
      <c r="F100" s="12">
        <v>49</v>
      </c>
      <c r="G100" s="41">
        <v>2</v>
      </c>
      <c r="H100" s="44">
        <f t="shared" si="1"/>
        <v>98</v>
      </c>
      <c r="I100" s="43" t="s">
        <v>316</v>
      </c>
    </row>
    <row r="101" spans="1:9" ht="24.95" customHeight="1" x14ac:dyDescent="0.15">
      <c r="A101" s="9">
        <v>9787535798398</v>
      </c>
      <c r="B101" s="11" t="s">
        <v>281</v>
      </c>
      <c r="C101" s="11" t="s">
        <v>282</v>
      </c>
      <c r="D101" s="11" t="s">
        <v>283</v>
      </c>
      <c r="E101" s="13" t="s">
        <v>284</v>
      </c>
      <c r="F101" s="12">
        <v>78</v>
      </c>
      <c r="G101" s="41">
        <v>2</v>
      </c>
      <c r="H101" s="44">
        <f t="shared" si="1"/>
        <v>156</v>
      </c>
      <c r="I101" s="43" t="s">
        <v>316</v>
      </c>
    </row>
    <row r="102" spans="1:9" ht="24.95" customHeight="1" x14ac:dyDescent="0.15">
      <c r="A102" s="9">
        <v>9787571000455</v>
      </c>
      <c r="B102" s="11" t="s">
        <v>285</v>
      </c>
      <c r="C102" s="11" t="s">
        <v>282</v>
      </c>
      <c r="D102" s="11" t="s">
        <v>283</v>
      </c>
      <c r="E102" s="13" t="s">
        <v>286</v>
      </c>
      <c r="F102" s="12">
        <v>138</v>
      </c>
      <c r="G102" s="41">
        <v>2</v>
      </c>
      <c r="H102" s="44">
        <f t="shared" si="1"/>
        <v>276</v>
      </c>
      <c r="I102" s="43" t="s">
        <v>316</v>
      </c>
    </row>
    <row r="103" spans="1:9" ht="24.95" customHeight="1" x14ac:dyDescent="0.15">
      <c r="A103" s="9">
        <v>9787571007843</v>
      </c>
      <c r="B103" s="11" t="s">
        <v>287</v>
      </c>
      <c r="C103" s="11" t="s">
        <v>282</v>
      </c>
      <c r="D103" s="11" t="s">
        <v>283</v>
      </c>
      <c r="E103" s="13" t="s">
        <v>288</v>
      </c>
      <c r="F103" s="12">
        <v>158</v>
      </c>
      <c r="G103" s="41">
        <v>2</v>
      </c>
      <c r="H103" s="44">
        <f t="shared" si="1"/>
        <v>316</v>
      </c>
      <c r="I103" s="43" t="s">
        <v>316</v>
      </c>
    </row>
    <row r="104" spans="1:9" ht="24.95" customHeight="1" x14ac:dyDescent="0.15">
      <c r="A104" s="9">
        <v>9787565926570</v>
      </c>
      <c r="B104" s="11" t="s">
        <v>289</v>
      </c>
      <c r="C104" s="11" t="s">
        <v>290</v>
      </c>
      <c r="D104" s="11" t="s">
        <v>291</v>
      </c>
      <c r="E104" s="27">
        <v>44774</v>
      </c>
      <c r="F104" s="12">
        <v>80</v>
      </c>
      <c r="G104" s="41">
        <v>2</v>
      </c>
      <c r="H104" s="44">
        <f t="shared" si="1"/>
        <v>160</v>
      </c>
      <c r="I104" s="43" t="s">
        <v>316</v>
      </c>
    </row>
    <row r="105" spans="1:9" ht="24.95" customHeight="1" x14ac:dyDescent="0.15">
      <c r="A105" s="9">
        <v>9787030713292</v>
      </c>
      <c r="B105" s="11" t="s">
        <v>292</v>
      </c>
      <c r="C105" s="11" t="s">
        <v>50</v>
      </c>
      <c r="D105" s="11" t="s">
        <v>293</v>
      </c>
      <c r="E105" s="27">
        <v>44927</v>
      </c>
      <c r="F105" s="12">
        <v>188</v>
      </c>
      <c r="G105" s="41">
        <v>2</v>
      </c>
      <c r="H105" s="44">
        <f t="shared" si="1"/>
        <v>376</v>
      </c>
      <c r="I105" s="43" t="s">
        <v>316</v>
      </c>
    </row>
    <row r="106" spans="1:9" ht="24.95" customHeight="1" x14ac:dyDescent="0.15">
      <c r="A106" s="9">
        <v>9787308111034</v>
      </c>
      <c r="B106" s="11" t="s">
        <v>294</v>
      </c>
      <c r="C106" s="11" t="s">
        <v>165</v>
      </c>
      <c r="D106" s="11" t="s">
        <v>295</v>
      </c>
      <c r="E106" s="27">
        <v>44075</v>
      </c>
      <c r="F106" s="12">
        <v>98</v>
      </c>
      <c r="G106" s="41">
        <v>2</v>
      </c>
      <c r="H106" s="44">
        <f t="shared" si="1"/>
        <v>196</v>
      </c>
      <c r="I106" s="43" t="s">
        <v>316</v>
      </c>
    </row>
    <row r="107" spans="1:9" ht="24.95" customHeight="1" x14ac:dyDescent="0.15">
      <c r="A107" s="9">
        <v>9787565924187</v>
      </c>
      <c r="B107" s="10" t="s">
        <v>296</v>
      </c>
      <c r="C107" s="11" t="s">
        <v>94</v>
      </c>
      <c r="D107" s="11" t="s">
        <v>297</v>
      </c>
      <c r="E107" s="27">
        <v>44409</v>
      </c>
      <c r="F107" s="12">
        <v>118</v>
      </c>
      <c r="G107" s="41">
        <v>2</v>
      </c>
      <c r="H107" s="44">
        <f t="shared" si="1"/>
        <v>236</v>
      </c>
      <c r="I107" s="43" t="s">
        <v>317</v>
      </c>
    </row>
    <row r="108" spans="1:9" ht="24.95" customHeight="1" x14ac:dyDescent="0.15">
      <c r="A108" s="9">
        <v>9787565923951</v>
      </c>
      <c r="B108" s="10" t="s">
        <v>298</v>
      </c>
      <c r="C108" s="11" t="s">
        <v>94</v>
      </c>
      <c r="D108" s="11" t="s">
        <v>299</v>
      </c>
      <c r="E108" s="27">
        <v>44317</v>
      </c>
      <c r="F108" s="12">
        <v>59</v>
      </c>
      <c r="G108" s="41">
        <v>2</v>
      </c>
      <c r="H108" s="44">
        <f t="shared" si="1"/>
        <v>118</v>
      </c>
      <c r="I108" s="43" t="s">
        <v>317</v>
      </c>
    </row>
    <row r="109" spans="1:9" ht="20.100000000000001" customHeight="1" x14ac:dyDescent="0.15">
      <c r="A109" s="45" t="s">
        <v>307</v>
      </c>
      <c r="B109" s="46"/>
      <c r="C109" s="46"/>
      <c r="D109" s="46"/>
      <c r="E109" s="47"/>
      <c r="F109" s="40">
        <f>SUM(F2:F108)</f>
        <v>21450.5</v>
      </c>
      <c r="G109" s="42">
        <f>SUM(G2:G108)</f>
        <v>214</v>
      </c>
      <c r="H109" s="48">
        <f>SUM(H2:H108)</f>
        <v>42901</v>
      </c>
      <c r="I109" s="39" t="s">
        <v>325</v>
      </c>
    </row>
  </sheetData>
  <mergeCells count="1">
    <mergeCell ref="A109:E109"/>
  </mergeCells>
  <phoneticPr fontId="6" type="noConversion"/>
  <conditionalFormatting sqref="A7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2023-07-06T00:00:00Z</dcterms:created>
  <dcterms:modified xsi:type="dcterms:W3CDTF">2023-07-27T06:15:36Z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6C46491A120F4D28AE0631DA293AECB1_13</vt:lpwstr>
  </property>
  <property fmtid="{D5CDD505-2E9C-101B-9397-08002B2CF9AE}" pid="3" name="KSOProductBuildVer">
    <vt:lpwstr>2052-11.1.0.14309</vt:lpwstr>
  </property>
</Properties>
</file>