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<sst xmlns="http://schemas.openxmlformats.org/spreadsheetml/2006/main" count="82" uniqueCount="82">
  <si>
    <t>刊号</t>
  </si>
  <si>
    <t>刊名</t>
  </si>
  <si>
    <t>邮发代号</t>
  </si>
  <si>
    <t>刊期</t>
  </si>
  <si>
    <t>年价</t>
  </si>
  <si>
    <t>份数</t>
  </si>
  <si>
    <t>价格</t>
  </si>
  <si>
    <t>中华肿瘤杂志</t>
  </si>
  <si>
    <t>02-047</t>
  </si>
  <si>
    <t>中华泌尿外科杂志</t>
  </si>
  <si>
    <t>02-051</t>
  </si>
  <si>
    <t>中华微生物学和免疫学杂志</t>
  </si>
  <si>
    <t>02-055</t>
  </si>
  <si>
    <t>中华病理学杂志</t>
  </si>
  <si>
    <t>02-056</t>
  </si>
  <si>
    <t>中华内科杂志</t>
  </si>
  <si>
    <t>02-058</t>
  </si>
  <si>
    <t>中华外科杂志</t>
  </si>
  <si>
    <t>02-059</t>
  </si>
  <si>
    <t>中华妇产科杂志</t>
  </si>
  <si>
    <t>02-063</t>
  </si>
  <si>
    <t>中华耳鼻咽喉头颈外科杂志</t>
  </si>
  <si>
    <t>02-068</t>
  </si>
  <si>
    <t>中华检验医学杂志</t>
  </si>
  <si>
    <t>02-071</t>
  </si>
  <si>
    <t>北京文学(精彩阅读)</t>
  </si>
  <si>
    <t>02-085</t>
  </si>
  <si>
    <t>中华护理杂志</t>
  </si>
  <si>
    <t>02-143</t>
  </si>
  <si>
    <t>摄影世界</t>
  </si>
  <si>
    <t>02-175</t>
  </si>
  <si>
    <t>中华医院管理杂志</t>
  </si>
  <si>
    <t>02-235</t>
  </si>
  <si>
    <t>中国图书馆学报</t>
  </si>
  <si>
    <t>02-408</t>
  </si>
  <si>
    <t>英语世界(中英版)</t>
  </si>
  <si>
    <t>02-445</t>
  </si>
  <si>
    <t>中华医学杂志</t>
  </si>
  <si>
    <t>02-588</t>
  </si>
  <si>
    <t>医院管理论坛</t>
  </si>
  <si>
    <t>02-614</t>
  </si>
  <si>
    <t>中华医学图书情报杂志</t>
  </si>
  <si>
    <t>02-714</t>
  </si>
  <si>
    <t>三联生活周刊</t>
  </si>
  <si>
    <t>82-020</t>
  </si>
  <si>
    <t>中华胸心血管外科杂志</t>
  </si>
  <si>
    <t>82-145</t>
  </si>
  <si>
    <t>中华普通外科杂志</t>
  </si>
  <si>
    <t>82-222</t>
  </si>
  <si>
    <t>中华放射肿瘤学杂志</t>
  </si>
  <si>
    <t>82-240</t>
  </si>
  <si>
    <t>中华医院感染学杂志</t>
  </si>
  <si>
    <t>82-747</t>
  </si>
  <si>
    <t>中华肝胆外科杂志</t>
  </si>
  <si>
    <t>82-857</t>
  </si>
  <si>
    <t>中华消化杂志</t>
  </si>
  <si>
    <t>04-291</t>
  </si>
  <si>
    <t>中华麻醉学杂志</t>
  </si>
  <si>
    <t>18-049</t>
  </si>
  <si>
    <t>摄影之友.上半月.影像视觉</t>
  </si>
  <si>
    <t>46-353</t>
  </si>
  <si>
    <t>中华放射医学与防护杂志</t>
  </si>
  <si>
    <t>18-093</t>
  </si>
  <si>
    <t>中华超声影像学杂志</t>
  </si>
  <si>
    <t>18-136</t>
  </si>
  <si>
    <t>旅行者</t>
  </si>
  <si>
    <t>中国医院统计</t>
  </si>
  <si>
    <t>24-120</t>
  </si>
  <si>
    <t>中华核医学与分子影像杂志(原中华核医学杂志)</t>
  </si>
  <si>
    <t>28-072</t>
  </si>
  <si>
    <t>中华消化内镜杂志</t>
  </si>
  <si>
    <t>28-105</t>
  </si>
  <si>
    <t>中华实验外科杂志</t>
  </si>
  <si>
    <t>38-085</t>
  </si>
  <si>
    <t>中华显微外科杂志</t>
  </si>
  <si>
    <t>46-107</t>
  </si>
  <si>
    <t>中华胃肠外科杂志</t>
  </si>
  <si>
    <t>46-185</t>
  </si>
  <si>
    <t>读者</t>
  </si>
  <si>
    <t>54-017</t>
  </si>
  <si>
    <t>合计</t>
  </si>
  <si>
    <r>
      <t>2</t>
    </r>
    <r>
      <rPr>
        <b/>
        <sz val="12"/>
        <rFont val="宋体"/>
        <family val="0"/>
      </rPr>
      <t>021年图书馆中文期刊征订目录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</si>
</sst>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00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>
      <alignment vertical="center"/>
    </xf>
    <xf numFmtId="0" fontId="4" fillId="33" borderId="9" xfId="0" applyNumberFormat="1" applyFont="1" applyFill="1" applyBorder="1" applyAlignment="1">
      <alignment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B2" sqref="B2:B40"/>
    </sheetView>
  </sheetViews>
  <sheetFormatPr defaultColWidth="9.140625" defaultRowHeight="15" customHeight="1"/>
  <cols>
    <col min="1" max="1" width="9.140625" style="1" customWidth="1"/>
    <col min="2" max="2" width="33.8515625" style="2" customWidth="1"/>
    <col min="3" max="3" width="9.140625" style="3" customWidth="1"/>
    <col min="4" max="4" width="7.140625" style="3" customWidth="1"/>
    <col min="5" max="5" width="9.140625" style="3" customWidth="1"/>
    <col min="6" max="6" width="5.57421875" style="3" customWidth="1"/>
    <col min="7" max="7" width="11.7109375" style="3" customWidth="1"/>
    <col min="8" max="8" width="23.00390625" style="1" customWidth="1"/>
    <col min="9" max="16384" width="9.140625" style="1" customWidth="1"/>
  </cols>
  <sheetData>
    <row r="1" spans="1:7" ht="21.75" customHeight="1">
      <c r="A1" s="22" t="s">
        <v>81</v>
      </c>
      <c r="B1" s="13"/>
      <c r="C1" s="12"/>
      <c r="D1" s="12"/>
      <c r="E1" s="12"/>
      <c r="F1" s="12"/>
      <c r="G1" s="12"/>
    </row>
    <row r="2" spans="1:8" ht="16.5" customHeight="1">
      <c r="A2" s="18" t="s">
        <v>0</v>
      </c>
      <c r="B2" s="19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5"/>
    </row>
    <row r="3" spans="1:7" ht="16.5" customHeight="1">
      <c r="A3" s="6">
        <v>21047</v>
      </c>
      <c r="B3" s="7" t="s">
        <v>7</v>
      </c>
      <c r="C3" s="8" t="s">
        <v>8</v>
      </c>
      <c r="D3" s="8">
        <v>12</v>
      </c>
      <c r="E3" s="6">
        <v>360</v>
      </c>
      <c r="F3" s="8">
        <v>1</v>
      </c>
      <c r="G3" s="9">
        <f>E3*F3</f>
        <v>360</v>
      </c>
    </row>
    <row r="4" spans="1:7" ht="16.5" customHeight="1">
      <c r="A4" s="6">
        <v>21051</v>
      </c>
      <c r="B4" s="7" t="s">
        <v>9</v>
      </c>
      <c r="C4" s="8" t="s">
        <v>10</v>
      </c>
      <c r="D4" s="8">
        <v>12</v>
      </c>
      <c r="E4" s="6">
        <v>360</v>
      </c>
      <c r="F4" s="8">
        <v>1</v>
      </c>
      <c r="G4" s="9">
        <f aca="true" t="shared" si="0" ref="G4:G39">E4*F4</f>
        <v>360</v>
      </c>
    </row>
    <row r="5" spans="1:7" ht="16.5" customHeight="1">
      <c r="A5" s="6">
        <v>21055</v>
      </c>
      <c r="B5" s="7" t="s">
        <v>11</v>
      </c>
      <c r="C5" s="8" t="s">
        <v>12</v>
      </c>
      <c r="D5" s="8">
        <v>12</v>
      </c>
      <c r="E5" s="6">
        <v>360</v>
      </c>
      <c r="F5" s="8">
        <v>1</v>
      </c>
      <c r="G5" s="9">
        <f t="shared" si="0"/>
        <v>360</v>
      </c>
    </row>
    <row r="6" spans="1:7" ht="16.5" customHeight="1">
      <c r="A6" s="6">
        <v>21056</v>
      </c>
      <c r="B6" s="7" t="s">
        <v>13</v>
      </c>
      <c r="C6" s="8" t="s">
        <v>14</v>
      </c>
      <c r="D6" s="8">
        <v>12</v>
      </c>
      <c r="E6" s="6">
        <v>420</v>
      </c>
      <c r="F6" s="8">
        <v>1</v>
      </c>
      <c r="G6" s="9">
        <f t="shared" si="0"/>
        <v>420</v>
      </c>
    </row>
    <row r="7" spans="1:7" ht="16.5" customHeight="1">
      <c r="A7" s="6">
        <v>21058</v>
      </c>
      <c r="B7" s="7" t="s">
        <v>15</v>
      </c>
      <c r="C7" s="8" t="s">
        <v>16</v>
      </c>
      <c r="D7" s="8">
        <v>12</v>
      </c>
      <c r="E7" s="6">
        <v>420</v>
      </c>
      <c r="F7" s="8">
        <v>1</v>
      </c>
      <c r="G7" s="9">
        <f t="shared" si="0"/>
        <v>420</v>
      </c>
    </row>
    <row r="8" spans="1:7" ht="16.5" customHeight="1">
      <c r="A8" s="6">
        <v>21059</v>
      </c>
      <c r="B8" s="7" t="s">
        <v>17</v>
      </c>
      <c r="C8" s="8" t="s">
        <v>18</v>
      </c>
      <c r="D8" s="8">
        <v>12</v>
      </c>
      <c r="E8" s="6">
        <v>360</v>
      </c>
      <c r="F8" s="8">
        <v>1</v>
      </c>
      <c r="G8" s="9">
        <f t="shared" si="0"/>
        <v>360</v>
      </c>
    </row>
    <row r="9" spans="1:7" ht="16.5" customHeight="1">
      <c r="A9" s="6">
        <v>21063</v>
      </c>
      <c r="B9" s="7" t="s">
        <v>19</v>
      </c>
      <c r="C9" s="8" t="s">
        <v>20</v>
      </c>
      <c r="D9" s="8">
        <v>12</v>
      </c>
      <c r="E9" s="6">
        <v>360</v>
      </c>
      <c r="F9" s="8">
        <v>1</v>
      </c>
      <c r="G9" s="9">
        <f t="shared" si="0"/>
        <v>360</v>
      </c>
    </row>
    <row r="10" spans="1:7" ht="16.5" customHeight="1">
      <c r="A10" s="6">
        <v>21068</v>
      </c>
      <c r="B10" s="7" t="s">
        <v>21</v>
      </c>
      <c r="C10" s="8" t="s">
        <v>22</v>
      </c>
      <c r="D10" s="8">
        <v>12</v>
      </c>
      <c r="E10" s="6">
        <v>360</v>
      </c>
      <c r="F10" s="8">
        <v>1</v>
      </c>
      <c r="G10" s="9">
        <f t="shared" si="0"/>
        <v>360</v>
      </c>
    </row>
    <row r="11" spans="1:7" ht="16.5" customHeight="1">
      <c r="A11" s="6">
        <v>21071</v>
      </c>
      <c r="B11" s="7" t="s">
        <v>23</v>
      </c>
      <c r="C11" s="8" t="s">
        <v>24</v>
      </c>
      <c r="D11" s="8">
        <v>12</v>
      </c>
      <c r="E11" s="6">
        <v>480</v>
      </c>
      <c r="F11" s="8">
        <v>1</v>
      </c>
      <c r="G11" s="9">
        <f t="shared" si="0"/>
        <v>480</v>
      </c>
    </row>
    <row r="12" spans="1:7" ht="16.5" customHeight="1">
      <c r="A12" s="6">
        <v>21085</v>
      </c>
      <c r="B12" s="7" t="s">
        <v>25</v>
      </c>
      <c r="C12" s="8" t="s">
        <v>26</v>
      </c>
      <c r="D12" s="8">
        <v>12</v>
      </c>
      <c r="E12" s="6">
        <v>180</v>
      </c>
      <c r="F12" s="8">
        <v>1</v>
      </c>
      <c r="G12" s="9">
        <f t="shared" si="0"/>
        <v>180</v>
      </c>
    </row>
    <row r="13" spans="1:7" ht="16.5" customHeight="1">
      <c r="A13" s="6">
        <v>21143</v>
      </c>
      <c r="B13" s="7" t="s">
        <v>27</v>
      </c>
      <c r="C13" s="8" t="s">
        <v>28</v>
      </c>
      <c r="D13" s="8">
        <v>12</v>
      </c>
      <c r="E13" s="6">
        <v>360</v>
      </c>
      <c r="F13" s="8">
        <v>1</v>
      </c>
      <c r="G13" s="9">
        <f t="shared" si="0"/>
        <v>360</v>
      </c>
    </row>
    <row r="14" spans="1:7" ht="16.5" customHeight="1">
      <c r="A14" s="6">
        <v>21175</v>
      </c>
      <c r="B14" s="7" t="s">
        <v>29</v>
      </c>
      <c r="C14" s="8" t="s">
        <v>30</v>
      </c>
      <c r="D14" s="8">
        <v>12</v>
      </c>
      <c r="E14" s="6">
        <v>360</v>
      </c>
      <c r="F14" s="8">
        <v>1</v>
      </c>
      <c r="G14" s="9">
        <f t="shared" si="0"/>
        <v>360</v>
      </c>
    </row>
    <row r="15" spans="1:7" ht="16.5" customHeight="1">
      <c r="A15" s="6">
        <v>21235</v>
      </c>
      <c r="B15" s="7" t="s">
        <v>31</v>
      </c>
      <c r="C15" s="8" t="s">
        <v>32</v>
      </c>
      <c r="D15" s="8">
        <v>12</v>
      </c>
      <c r="E15" s="6">
        <v>360</v>
      </c>
      <c r="F15" s="8">
        <v>1</v>
      </c>
      <c r="G15" s="9">
        <f t="shared" si="0"/>
        <v>360</v>
      </c>
    </row>
    <row r="16" spans="1:7" ht="16.5" customHeight="1">
      <c r="A16" s="6">
        <v>21408</v>
      </c>
      <c r="B16" s="7" t="s">
        <v>33</v>
      </c>
      <c r="C16" s="8" t="s">
        <v>34</v>
      </c>
      <c r="D16" s="8">
        <v>6</v>
      </c>
      <c r="E16" s="6">
        <v>192</v>
      </c>
      <c r="F16" s="8">
        <v>1</v>
      </c>
      <c r="G16" s="9">
        <f t="shared" si="0"/>
        <v>192</v>
      </c>
    </row>
    <row r="17" spans="1:7" ht="16.5" customHeight="1">
      <c r="A17" s="6">
        <v>21445</v>
      </c>
      <c r="B17" s="7" t="s">
        <v>35</v>
      </c>
      <c r="C17" s="8" t="s">
        <v>36</v>
      </c>
      <c r="D17" s="8">
        <v>12</v>
      </c>
      <c r="E17" s="6">
        <v>192</v>
      </c>
      <c r="F17" s="8">
        <v>1</v>
      </c>
      <c r="G17" s="9">
        <f t="shared" si="0"/>
        <v>192</v>
      </c>
    </row>
    <row r="18" spans="1:7" ht="16.5" customHeight="1">
      <c r="A18" s="6">
        <v>21588</v>
      </c>
      <c r="B18" s="7" t="s">
        <v>37</v>
      </c>
      <c r="C18" s="8" t="s">
        <v>38</v>
      </c>
      <c r="D18" s="8">
        <v>48</v>
      </c>
      <c r="E18" s="6">
        <v>1440</v>
      </c>
      <c r="F18" s="8">
        <v>1</v>
      </c>
      <c r="G18" s="9">
        <f t="shared" si="0"/>
        <v>1440</v>
      </c>
    </row>
    <row r="19" spans="1:7" ht="16.5" customHeight="1">
      <c r="A19" s="6">
        <v>21614</v>
      </c>
      <c r="B19" s="7" t="s">
        <v>39</v>
      </c>
      <c r="C19" s="8" t="s">
        <v>40</v>
      </c>
      <c r="D19" s="8">
        <v>12</v>
      </c>
      <c r="E19" s="6">
        <v>300</v>
      </c>
      <c r="F19" s="8">
        <v>1</v>
      </c>
      <c r="G19" s="9">
        <f t="shared" si="0"/>
        <v>300</v>
      </c>
    </row>
    <row r="20" spans="1:7" ht="16.5" customHeight="1">
      <c r="A20" s="6">
        <v>21714</v>
      </c>
      <c r="B20" s="7" t="s">
        <v>41</v>
      </c>
      <c r="C20" s="8" t="s">
        <v>42</v>
      </c>
      <c r="D20" s="8">
        <v>12</v>
      </c>
      <c r="E20" s="6">
        <v>180</v>
      </c>
      <c r="F20" s="8">
        <v>1</v>
      </c>
      <c r="G20" s="9">
        <f t="shared" si="0"/>
        <v>180</v>
      </c>
    </row>
    <row r="21" spans="1:7" ht="16.5" customHeight="1">
      <c r="A21" s="6">
        <v>23020</v>
      </c>
      <c r="B21" s="7" t="s">
        <v>43</v>
      </c>
      <c r="C21" s="8" t="s">
        <v>44</v>
      </c>
      <c r="D21" s="8">
        <v>52</v>
      </c>
      <c r="E21" s="6">
        <v>780</v>
      </c>
      <c r="F21" s="8">
        <v>1</v>
      </c>
      <c r="G21" s="9">
        <f t="shared" si="0"/>
        <v>780</v>
      </c>
    </row>
    <row r="22" spans="1:7" ht="16.5" customHeight="1">
      <c r="A22" s="6">
        <v>23145</v>
      </c>
      <c r="B22" s="7" t="s">
        <v>45</v>
      </c>
      <c r="C22" s="8" t="s">
        <v>46</v>
      </c>
      <c r="D22" s="8">
        <v>12</v>
      </c>
      <c r="E22" s="6">
        <v>300</v>
      </c>
      <c r="F22" s="8">
        <v>1</v>
      </c>
      <c r="G22" s="9">
        <f t="shared" si="0"/>
        <v>300</v>
      </c>
    </row>
    <row r="23" spans="1:7" ht="16.5" customHeight="1">
      <c r="A23" s="6">
        <v>23222</v>
      </c>
      <c r="B23" s="7" t="s">
        <v>47</v>
      </c>
      <c r="C23" s="8" t="s">
        <v>48</v>
      </c>
      <c r="D23" s="8">
        <v>12</v>
      </c>
      <c r="E23" s="6">
        <v>360</v>
      </c>
      <c r="F23" s="8">
        <v>1</v>
      </c>
      <c r="G23" s="9">
        <f t="shared" si="0"/>
        <v>360</v>
      </c>
    </row>
    <row r="24" spans="1:7" ht="16.5" customHeight="1">
      <c r="A24" s="6">
        <v>23240</v>
      </c>
      <c r="B24" s="7" t="s">
        <v>49</v>
      </c>
      <c r="C24" s="8" t="s">
        <v>50</v>
      </c>
      <c r="D24" s="8">
        <v>12</v>
      </c>
      <c r="E24" s="6">
        <v>360</v>
      </c>
      <c r="F24" s="8">
        <v>1</v>
      </c>
      <c r="G24" s="9">
        <f t="shared" si="0"/>
        <v>360</v>
      </c>
    </row>
    <row r="25" spans="1:7" ht="16.5" customHeight="1">
      <c r="A25" s="6">
        <v>23747</v>
      </c>
      <c r="B25" s="7" t="s">
        <v>51</v>
      </c>
      <c r="C25" s="8" t="s">
        <v>52</v>
      </c>
      <c r="D25" s="8">
        <v>24</v>
      </c>
      <c r="E25" s="6">
        <v>432</v>
      </c>
      <c r="F25" s="8">
        <v>1</v>
      </c>
      <c r="G25" s="9">
        <f t="shared" si="0"/>
        <v>432</v>
      </c>
    </row>
    <row r="26" spans="1:7" ht="16.5" customHeight="1">
      <c r="A26" s="6">
        <v>23857</v>
      </c>
      <c r="B26" s="7" t="s">
        <v>53</v>
      </c>
      <c r="C26" s="8" t="s">
        <v>54</v>
      </c>
      <c r="D26" s="8">
        <v>12</v>
      </c>
      <c r="E26" s="6">
        <v>360</v>
      </c>
      <c r="F26" s="8">
        <v>1</v>
      </c>
      <c r="G26" s="9">
        <f t="shared" si="0"/>
        <v>360</v>
      </c>
    </row>
    <row r="27" spans="1:7" ht="16.5" customHeight="1">
      <c r="A27" s="6">
        <v>24291</v>
      </c>
      <c r="B27" s="7" t="s">
        <v>55</v>
      </c>
      <c r="C27" s="8" t="s">
        <v>56</v>
      </c>
      <c r="D27" s="8">
        <v>12</v>
      </c>
      <c r="E27" s="6">
        <v>300</v>
      </c>
      <c r="F27" s="8">
        <v>1</v>
      </c>
      <c r="G27" s="9">
        <f t="shared" si="0"/>
        <v>300</v>
      </c>
    </row>
    <row r="28" spans="1:7" ht="16.5" customHeight="1">
      <c r="A28" s="6">
        <v>30049</v>
      </c>
      <c r="B28" s="7" t="s">
        <v>57</v>
      </c>
      <c r="C28" s="8" t="s">
        <v>58</v>
      </c>
      <c r="D28" s="8">
        <v>12</v>
      </c>
      <c r="E28" s="6">
        <v>420</v>
      </c>
      <c r="F28" s="8">
        <v>1</v>
      </c>
      <c r="G28" s="9">
        <f t="shared" si="0"/>
        <v>420</v>
      </c>
    </row>
    <row r="29" spans="1:7" ht="16.5" customHeight="1">
      <c r="A29" s="6">
        <v>30051</v>
      </c>
      <c r="B29" s="7" t="s">
        <v>59</v>
      </c>
      <c r="C29" s="8" t="s">
        <v>60</v>
      </c>
      <c r="D29" s="8">
        <v>12</v>
      </c>
      <c r="E29" s="6">
        <v>300</v>
      </c>
      <c r="F29" s="8">
        <v>1</v>
      </c>
      <c r="G29" s="9">
        <f t="shared" si="0"/>
        <v>300</v>
      </c>
    </row>
    <row r="30" spans="1:7" ht="16.5" customHeight="1">
      <c r="A30" s="6">
        <v>30093</v>
      </c>
      <c r="B30" s="7" t="s">
        <v>61</v>
      </c>
      <c r="C30" s="8" t="s">
        <v>62</v>
      </c>
      <c r="D30" s="8">
        <v>12</v>
      </c>
      <c r="E30" s="6">
        <v>240</v>
      </c>
      <c r="F30" s="8">
        <v>1</v>
      </c>
      <c r="G30" s="9">
        <f t="shared" si="0"/>
        <v>240</v>
      </c>
    </row>
    <row r="31" spans="1:7" ht="16.5" customHeight="1">
      <c r="A31" s="6">
        <v>30136</v>
      </c>
      <c r="B31" s="7" t="s">
        <v>63</v>
      </c>
      <c r="C31" s="8" t="s">
        <v>64</v>
      </c>
      <c r="D31" s="8">
        <v>12</v>
      </c>
      <c r="E31" s="6">
        <v>360</v>
      </c>
      <c r="F31" s="8">
        <v>1</v>
      </c>
      <c r="G31" s="9">
        <f t="shared" si="0"/>
        <v>360</v>
      </c>
    </row>
    <row r="32" spans="1:7" ht="16.5" customHeight="1">
      <c r="A32" s="21">
        <v>24756</v>
      </c>
      <c r="B32" s="7" t="s">
        <v>65</v>
      </c>
      <c r="C32" s="8"/>
      <c r="D32" s="8"/>
      <c r="E32" s="6">
        <v>360</v>
      </c>
      <c r="F32" s="8">
        <v>1</v>
      </c>
      <c r="G32" s="9">
        <f t="shared" si="0"/>
        <v>360</v>
      </c>
    </row>
    <row r="33" spans="1:7" ht="16.5" customHeight="1">
      <c r="A33" s="6">
        <v>32120</v>
      </c>
      <c r="B33" s="7" t="s">
        <v>66</v>
      </c>
      <c r="C33" s="8" t="s">
        <v>67</v>
      </c>
      <c r="D33" s="8">
        <v>6</v>
      </c>
      <c r="E33" s="6">
        <v>120</v>
      </c>
      <c r="F33" s="8">
        <v>1</v>
      </c>
      <c r="G33" s="9">
        <f t="shared" si="0"/>
        <v>120</v>
      </c>
    </row>
    <row r="34" spans="1:7" ht="16.5" customHeight="1">
      <c r="A34" s="6">
        <v>34072</v>
      </c>
      <c r="B34" s="7" t="s">
        <v>68</v>
      </c>
      <c r="C34" s="8" t="s">
        <v>69</v>
      </c>
      <c r="D34" s="8">
        <v>12</v>
      </c>
      <c r="E34" s="6">
        <v>288</v>
      </c>
      <c r="F34" s="8">
        <v>1</v>
      </c>
      <c r="G34" s="9">
        <f t="shared" si="0"/>
        <v>288</v>
      </c>
    </row>
    <row r="35" spans="1:7" ht="16.5" customHeight="1">
      <c r="A35" s="6">
        <v>34105</v>
      </c>
      <c r="B35" s="7" t="s">
        <v>70</v>
      </c>
      <c r="C35" s="8" t="s">
        <v>71</v>
      </c>
      <c r="D35" s="8">
        <v>12</v>
      </c>
      <c r="E35" s="6">
        <v>300</v>
      </c>
      <c r="F35" s="8">
        <v>1</v>
      </c>
      <c r="G35" s="9">
        <f t="shared" si="0"/>
        <v>300</v>
      </c>
    </row>
    <row r="36" spans="1:7" ht="16.5" customHeight="1">
      <c r="A36" s="6">
        <v>38085</v>
      </c>
      <c r="B36" s="7" t="s">
        <v>72</v>
      </c>
      <c r="C36" s="8" t="s">
        <v>73</v>
      </c>
      <c r="D36" s="8">
        <v>12</v>
      </c>
      <c r="E36" s="6">
        <v>360</v>
      </c>
      <c r="F36" s="8">
        <v>1</v>
      </c>
      <c r="G36" s="9">
        <f t="shared" si="0"/>
        <v>360</v>
      </c>
    </row>
    <row r="37" spans="1:7" ht="16.5" customHeight="1">
      <c r="A37" s="6">
        <v>41107</v>
      </c>
      <c r="B37" s="7" t="s">
        <v>74</v>
      </c>
      <c r="C37" s="8" t="s">
        <v>75</v>
      </c>
      <c r="D37" s="8">
        <v>6</v>
      </c>
      <c r="E37" s="6">
        <v>210</v>
      </c>
      <c r="F37" s="8">
        <v>1</v>
      </c>
      <c r="G37" s="9">
        <f t="shared" si="0"/>
        <v>210</v>
      </c>
    </row>
    <row r="38" spans="1:7" ht="16.5" customHeight="1">
      <c r="A38" s="6">
        <v>41185</v>
      </c>
      <c r="B38" s="7" t="s">
        <v>76</v>
      </c>
      <c r="C38" s="8" t="s">
        <v>77</v>
      </c>
      <c r="D38" s="8">
        <v>12</v>
      </c>
      <c r="E38" s="6">
        <v>360</v>
      </c>
      <c r="F38" s="8">
        <v>1</v>
      </c>
      <c r="G38" s="9">
        <f t="shared" si="0"/>
        <v>360</v>
      </c>
    </row>
    <row r="39" spans="1:7" ht="16.5" customHeight="1">
      <c r="A39" s="6">
        <v>44017</v>
      </c>
      <c r="B39" s="7" t="s">
        <v>78</v>
      </c>
      <c r="C39" s="8" t="s">
        <v>79</v>
      </c>
      <c r="D39" s="8">
        <v>24</v>
      </c>
      <c r="E39" s="6">
        <v>216</v>
      </c>
      <c r="F39" s="8">
        <v>1</v>
      </c>
      <c r="G39" s="9">
        <f t="shared" si="0"/>
        <v>216</v>
      </c>
    </row>
    <row r="40" spans="1:7" ht="16.5" customHeight="1">
      <c r="A40" s="6"/>
      <c r="B40" s="7"/>
      <c r="C40" s="8"/>
      <c r="D40" s="8"/>
      <c r="E40" s="10" t="s">
        <v>80</v>
      </c>
      <c r="F40" s="4">
        <f>SUM(F3:F39)</f>
        <v>37</v>
      </c>
      <c r="G40" s="10">
        <f>SUM(G3:G39)</f>
        <v>13470</v>
      </c>
    </row>
    <row r="41" spans="1:7" ht="15" customHeight="1">
      <c r="A41" s="14"/>
      <c r="E41" s="15"/>
      <c r="F41" s="16"/>
      <c r="G41" s="15"/>
    </row>
    <row r="42" spans="1:7" ht="15" customHeight="1">
      <c r="A42" s="14"/>
      <c r="E42" s="15"/>
      <c r="F42" s="16"/>
      <c r="G42" s="15"/>
    </row>
    <row r="43" spans="1:7" ht="15" customHeight="1">
      <c r="A43" s="14"/>
      <c r="E43" s="17"/>
      <c r="G43" s="17"/>
    </row>
    <row r="44" spans="1:7" ht="15" customHeight="1">
      <c r="A44" s="14"/>
      <c r="E44" s="17"/>
      <c r="G44" s="17"/>
    </row>
    <row r="45" spans="1:7" ht="15" customHeight="1">
      <c r="A45" s="14"/>
      <c r="E45" s="17"/>
      <c r="G45" s="17"/>
    </row>
    <row r="46" spans="1:7" ht="15" customHeight="1">
      <c r="A46" s="14"/>
      <c r="E46" s="17"/>
      <c r="G46" s="17"/>
    </row>
    <row r="47" spans="1:7" ht="15" customHeight="1">
      <c r="A47" s="14"/>
      <c r="E47" s="17"/>
      <c r="G47" s="17"/>
    </row>
    <row r="50" ht="15" customHeight="1">
      <c r="D50" s="11"/>
    </row>
  </sheetData>
  <sheetProtection/>
  <mergeCells count="1">
    <mergeCell ref="A1:G1"/>
  </mergeCells>
  <printOptions/>
  <pageMargins left="0.83" right="0.75" top="1" bottom="1" header="0.5" footer="0.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1">
      <selection activeCell="E28" sqref="E2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2020-11-12T02:25:53Z</cp:lastPrinted>
  <dcterms:created xsi:type="dcterms:W3CDTF">2019-01-15T08:34:42Z</dcterms:created>
  <dcterms:modified xsi:type="dcterms:W3CDTF">2020-11-12T02:25:56Z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>
    <vt:lpwstr>14</vt:lpwstr>
  </property>
</Properties>
</file>